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ograma" sheetId="2" state="visible" r:id="rId2"/>
    <sheet xmlns:r="http://schemas.openxmlformats.org/officeDocument/2006/relationships" name="Plan" sheetId="3" state="visible" r:id="rId3"/>
    <sheet xmlns:r="http://schemas.openxmlformats.org/officeDocument/2006/relationships" name="Lista de verificación" sheetId="4" state="visible" r:id="rId4"/>
    <sheet xmlns:r="http://schemas.openxmlformats.org/officeDocument/2006/relationships" name="Inform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F1E3C"/>
      <sz val="14"/>
    </font>
    <font>
      <name val="Calibri"/>
      <sz val="10"/>
    </font>
    <font>
      <name val="Calibri"/>
      <b val="1"/>
      <color rgb="FF0F1E3C"/>
      <sz val="10"/>
    </font>
    <font>
      <name val="Calibri"/>
      <i val="1"/>
      <color rgb="FF555F70"/>
      <sz val="9"/>
    </font>
    <font>
      <name val="Calibri"/>
      <b val="1"/>
      <color rgb="FFFFFFFF"/>
      <sz val="10"/>
    </font>
  </fonts>
  <fills count="6">
    <fill>
      <patternFill/>
    </fill>
    <fill>
      <patternFill patternType="gray125"/>
    </fill>
    <fill>
      <patternFill patternType="solid">
        <fgColor rgb="FF0F1E3C"/>
      </patternFill>
    </fill>
    <fill>
      <patternFill patternType="solid">
        <fgColor rgb="FFFFF8E1"/>
      </patternFill>
    </fill>
    <fill>
      <patternFill patternType="solid">
        <fgColor rgb="FFF2F4F7"/>
      </patternFill>
    </fill>
    <fill>
      <patternFill patternType="solid">
        <fgColor rgb="FFFBF3E0"/>
      </patternFill>
    </fill>
  </fills>
  <borders count="11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</border>
    <border>
      <left/>
      <right/>
      <top style="thin">
        <color rgb="FFC9CED6"/>
      </top>
      <bottom/>
      <diagonal/>
    </border>
    <border>
      <left/>
      <right style="thin">
        <color rgb="FFC9CED6"/>
      </right>
      <top style="thin">
        <color rgb="FFC9CED6"/>
      </top>
      <bottom/>
      <diagonal/>
    </border>
    <border>
      <left/>
      <right/>
      <top style="thin">
        <color rgb="FFC9CED6"/>
      </top>
      <bottom style="thin">
        <color rgb="FFC9CED6"/>
      </bottom>
      <diagonal/>
    </border>
    <border>
      <left/>
      <right style="thin">
        <color rgb="FFC9CED6"/>
      </right>
      <top style="thin">
        <color rgb="FFC9CED6"/>
      </top>
      <bottom style="thin">
        <color rgb="FFC9CED6"/>
      </bottom>
      <diagonal/>
    </border>
    <border>
      <left style="thin">
        <color rgb="FFC9CED6"/>
      </left>
      <right/>
      <top/>
      <bottom/>
      <diagonal/>
    </border>
    <border>
      <left/>
      <right style="thin">
        <color rgb="FFC9CED6"/>
      </right>
      <top/>
      <bottom/>
      <diagonal/>
    </border>
    <border>
      <left style="thin">
        <color rgb="FFC9CED6"/>
      </left>
      <right/>
      <top/>
      <bottom style="thin">
        <color rgb="FFC9CED6"/>
      </bottom>
      <diagonal/>
    </border>
    <border>
      <left/>
      <right/>
      <top/>
      <bottom style="thin">
        <color rgb="FFC9CED6"/>
      </bottom>
      <diagonal/>
    </border>
    <border>
      <left/>
      <right style="thin">
        <color rgb="FFC9CED6"/>
      </right>
      <top/>
      <bottom style="thin">
        <color rgb="FFC9CED6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2" fillId="5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1">
    <dxf>
      <fill>
        <patternFill patternType="solid">
          <fgColor rgb="FFFB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2" customWidth="1" min="1" max="1"/>
  </cols>
  <sheetData>
    <row r="1">
      <c r="A1" s="1" t="inlineStr">
        <is>
          <t>Auditoría interna ISO 9001: programa, plan, lista de verificación e informe</t>
        </is>
      </c>
    </row>
    <row r="2">
      <c r="A2" s="2" t="inlineStr">
        <is>
          <t>Cinco hojas. Las celdas amarillas se diligencian; los datos que traen son un ejemplo ilustrativo y se reemplazan.</t>
        </is>
      </c>
    </row>
    <row r="3">
      <c r="A3" s="2" t="inlineStr"/>
    </row>
    <row r="4">
      <c r="A4" s="3" t="inlineStr">
        <is>
          <t>Cómo se usa</t>
        </is>
      </c>
    </row>
    <row r="5">
      <c r="A5" s="2" t="inlineStr">
        <is>
          <t>1. Programa: una fila por proceso del alcance, con su prioridad y el motivo (importancia, cambios, hallazgos anteriores). Marque con «x» los meses. La columna de control avisa si el auditor es el mismo dueño del proceso.</t>
        </is>
      </c>
    </row>
    <row r="6">
      <c r="A6" s="2" t="inlineStr">
        <is>
          <t>2. Plan: uno por auditoría, comunicado a los auditados antes de la fecha.</t>
        </is>
      </c>
    </row>
    <row r="7">
      <c r="A7" s="2" t="inlineStr">
        <is>
          <t>3. Lista de verificación: adapte las preguntas guía al proceso que va a auditar, a partir de su caracterización, sus riesgos y sus indicadores. Marque C (conforme), NC (no conformidad), OBS (observación), OM (oportunidad de mejora) o N/A.</t>
        </is>
      </c>
    </row>
    <row r="8">
      <c r="A8" s="2" t="inlineStr">
        <is>
          <t>4. Informe: cuenta automáticamente los resultados de la lista. Escriba las conclusiones y el detalle de cada no conformidad con el requisito citado y la evidencia.</t>
        </is>
      </c>
    </row>
    <row r="9">
      <c r="A9" s="2" t="inlineStr"/>
    </row>
    <row r="10">
      <c r="A10" s="3" t="inlineStr">
        <is>
          <t>Lo que conviene saber</t>
        </is>
      </c>
    </row>
    <row r="11">
      <c r="A11" s="2" t="inlineStr">
        <is>
          <t>• Las preguntas son una guía de redacción propia por cláusula, no el texto de ISO 9001, que es de pago.</t>
        </is>
      </c>
    </row>
    <row r="12">
      <c r="A12" s="2" t="inlineStr">
        <is>
          <t>• Las filas marcadas «Sí» en la columna «¿Cambia en 2026?» corresponden a los cambios que resume el documento de transición de Global ACI para ISO 9001:2026 (publicada el 16-sep-2026): 5.1.1, 5.2.1, 6.1, 6.3, 7.3 y 9.3.2.</t>
        </is>
      </c>
    </row>
    <row r="13">
      <c r="A13" s="2" t="inlineStr">
        <is>
          <t>• En Colombia ninguna ley obliga a la empresa privada a auditar su sistema de calidad: la obligación viene del compromiso de certificarse o mantener el certificado. La auditoría interna del SG-SST sí es legal y anual (Decreto 1072 de 2015, art. 2.2.4.6.29).</t>
        </is>
      </c>
    </row>
    <row r="14">
      <c r="A14" s="2" t="inlineStr">
        <is>
          <t>• La auditoría interna prepara para la certificación; el certificado lo emite un organismo de certificación acreditado.</t>
        </is>
      </c>
    </row>
    <row r="15">
      <c r="A15" s="2" t="inlineStr"/>
    </row>
    <row r="16">
      <c r="A16" s="4" t="inlineStr">
        <is>
          <t>Plantilla de Tagline Soluciones Empresariales · tagline-soluciones.com.co — material informativo de orientación general. Las preguntas son una guía propia, no el texto de ISO 9001. Tagline no es un organismo de certificación.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2" customWidth="1" min="2" max="2"/>
    <col width="10" customWidth="1" min="3" max="3"/>
    <col width="36" customWidth="1" min="4" max="4"/>
    <col width="22" customWidth="1" min="5" max="5"/>
    <col width="20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12" customWidth="1" min="19" max="19"/>
    <col width="26" customWidth="1" min="20" max="20"/>
  </cols>
  <sheetData>
    <row r="1">
      <c r="A1" s="1" t="inlineStr">
        <is>
          <t>Programa anual de auditorías internas</t>
        </is>
      </c>
    </row>
    <row r="2">
      <c r="A2" s="4" t="inlineStr">
        <is>
          <t>Filas 4 a 9: ejemplo ilustrativo. Criterios: ISO 9001 y los procedimientos propios del proceso.</t>
        </is>
      </c>
    </row>
    <row r="3">
      <c r="A3" s="5" t="inlineStr">
        <is>
          <t>Proceso</t>
        </is>
      </c>
      <c r="B3" s="5" t="inlineStr">
        <is>
          <t>Dueño del proceso</t>
        </is>
      </c>
      <c r="C3" s="5" t="inlineStr">
        <is>
          <t>Prioridad</t>
        </is>
      </c>
      <c r="D3" s="5" t="inlineStr">
        <is>
          <t>Motivo de la prioridad</t>
        </is>
      </c>
      <c r="E3" s="5" t="inlineStr">
        <is>
          <t>Criterios</t>
        </is>
      </c>
      <c r="F3" s="5" t="inlineStr">
        <is>
          <t>Auditor</t>
        </is>
      </c>
      <c r="G3" s="5" t="inlineStr">
        <is>
          <t>Ene</t>
        </is>
      </c>
      <c r="H3" s="5" t="inlineStr">
        <is>
          <t>Feb</t>
        </is>
      </c>
      <c r="I3" s="5" t="inlineStr">
        <is>
          <t>Mar</t>
        </is>
      </c>
      <c r="J3" s="5" t="inlineStr">
        <is>
          <t>Abr</t>
        </is>
      </c>
      <c r="K3" s="5" t="inlineStr">
        <is>
          <t>May</t>
        </is>
      </c>
      <c r="L3" s="5" t="inlineStr">
        <is>
          <t>Jun</t>
        </is>
      </c>
      <c r="M3" s="5" t="inlineStr">
        <is>
          <t>Jul</t>
        </is>
      </c>
      <c r="N3" s="5" t="inlineStr">
        <is>
          <t>Ago</t>
        </is>
      </c>
      <c r="O3" s="5" t="inlineStr">
        <is>
          <t>Sep</t>
        </is>
      </c>
      <c r="P3" s="5" t="inlineStr">
        <is>
          <t>Oct</t>
        </is>
      </c>
      <c r="Q3" s="5" t="inlineStr">
        <is>
          <t>Nov</t>
        </is>
      </c>
      <c r="R3" s="5" t="inlineStr">
        <is>
          <t>Dic</t>
        </is>
      </c>
      <c r="S3" s="5" t="inlineStr">
        <is>
          <t>Auditorías planificadas</t>
        </is>
      </c>
      <c r="T3" s="5" t="inlineStr">
        <is>
          <t>Control de independencia</t>
        </is>
      </c>
    </row>
    <row r="4">
      <c r="A4" s="6" t="inlineStr">
        <is>
          <t>Dirección y planificación</t>
        </is>
      </c>
      <c r="B4" s="6" t="inlineStr">
        <is>
          <t>Gerente general</t>
        </is>
      </c>
      <c r="C4" s="6" t="inlineStr">
        <is>
          <t>Alta</t>
        </is>
      </c>
      <c r="D4" s="6" t="inlineStr">
        <is>
          <t>Cambios de la edición 2026 en 5.1, 5.2, 6.1 y 6.3</t>
        </is>
      </c>
      <c r="E4" s="6" t="inlineStr">
        <is>
          <t>ISO 9001 y procedimientos del proceso</t>
        </is>
      </c>
      <c r="F4" s="6" t="inlineStr">
        <is>
          <t>Auditor externo</t>
        </is>
      </c>
      <c r="G4" s="6" t="n"/>
      <c r="H4" s="6" t="n"/>
      <c r="I4" s="6" t="inlineStr">
        <is>
          <t>x</t>
        </is>
      </c>
      <c r="J4" s="6" t="n"/>
      <c r="K4" s="6" t="n"/>
      <c r="L4" s="6" t="n"/>
      <c r="M4" s="6" t="n"/>
      <c r="N4" s="6" t="n"/>
      <c r="O4" s="6" t="inlineStr">
        <is>
          <t>x</t>
        </is>
      </c>
      <c r="P4" s="6" t="n"/>
      <c r="Q4" s="6" t="n"/>
      <c r="R4" s="6" t="n"/>
      <c r="S4" s="7">
        <f>IF(A4="","",COUNTIF(G4:R4,"x"))</f>
        <v/>
      </c>
      <c r="T4" s="7">
        <f>IF(OR(B4="",F4=""),"",IF(TRIM(B4)=TRIM(F4),"Revisar: audita su propio proceso","OK"))</f>
        <v/>
      </c>
    </row>
    <row r="5">
      <c r="A5" s="6" t="inlineStr">
        <is>
          <t>Comercial y atención al cliente</t>
        </is>
      </c>
      <c r="B5" s="6" t="inlineStr">
        <is>
          <t>Jefe comercial</t>
        </is>
      </c>
      <c r="C5" s="6" t="inlineStr">
        <is>
          <t>Alta</t>
        </is>
      </c>
      <c r="D5" s="6" t="inlineStr">
        <is>
          <t>Quejas del último semestre</t>
        </is>
      </c>
      <c r="E5" s="6" t="inlineStr">
        <is>
          <t>ISO 9001 y procedimientos del proceso</t>
        </is>
      </c>
      <c r="F5" s="6" t="inlineStr">
        <is>
          <t>Jefe de compras</t>
        </is>
      </c>
      <c r="G5" s="6" t="n"/>
      <c r="H5" s="6" t="n"/>
      <c r="I5" s="6" t="n"/>
      <c r="J5" s="6" t="inlineStr">
        <is>
          <t>x</t>
        </is>
      </c>
      <c r="K5" s="6" t="n"/>
      <c r="L5" s="6" t="n"/>
      <c r="M5" s="6" t="n"/>
      <c r="N5" s="6" t="n"/>
      <c r="O5" s="6" t="n"/>
      <c r="P5" s="6" t="n"/>
      <c r="Q5" s="6" t="n"/>
      <c r="R5" s="6" t="n"/>
      <c r="S5" s="7">
        <f>IF(A5="","",COUNTIF(G5:R5,"x"))</f>
        <v/>
      </c>
      <c r="T5" s="7">
        <f>IF(OR(B5="",F5=""),"",IF(TRIM(B5)=TRIM(F5),"Revisar: audita su propio proceso","OK"))</f>
        <v/>
      </c>
    </row>
    <row r="6">
      <c r="A6" s="6" t="inlineStr">
        <is>
          <t>Prestación del servicio</t>
        </is>
      </c>
      <c r="B6" s="6" t="inlineStr">
        <is>
          <t>Jefe de operaciones</t>
        </is>
      </c>
      <c r="C6" s="6" t="inlineStr">
        <is>
          <t>Alta</t>
        </is>
      </c>
      <c r="D6" s="6" t="inlineStr">
        <is>
          <t>Proceso misional con más hallazgos en el ciclo anterior</t>
        </is>
      </c>
      <c r="E6" s="6" t="inlineStr">
        <is>
          <t>ISO 9001 y procedimientos del proceso</t>
        </is>
      </c>
      <c r="F6" s="6" t="inlineStr">
        <is>
          <t>Auditor externo</t>
        </is>
      </c>
      <c r="G6" s="6" t="n"/>
      <c r="H6" s="6" t="n"/>
      <c r="I6" s="6" t="n"/>
      <c r="J6" s="6" t="n"/>
      <c r="K6" s="6" t="inlineStr">
        <is>
          <t>x</t>
        </is>
      </c>
      <c r="L6" s="6" t="n"/>
      <c r="M6" s="6" t="n"/>
      <c r="N6" s="6" t="n"/>
      <c r="O6" s="6" t="n"/>
      <c r="P6" s="6" t="inlineStr">
        <is>
          <t>x</t>
        </is>
      </c>
      <c r="Q6" s="6" t="n"/>
      <c r="R6" s="6" t="n"/>
      <c r="S6" s="7">
        <f>IF(A6="","",COUNTIF(G6:R6,"x"))</f>
        <v/>
      </c>
      <c r="T6" s="7">
        <f>IF(OR(B6="",F6=""),"",IF(TRIM(B6)=TRIM(F6),"Revisar: audita su propio proceso","OK"))</f>
        <v/>
      </c>
    </row>
    <row r="7">
      <c r="A7" s="6" t="inlineStr">
        <is>
          <t>Compras y proveedores</t>
        </is>
      </c>
      <c r="B7" s="6" t="inlineStr">
        <is>
          <t>Jefe de compras</t>
        </is>
      </c>
      <c r="C7" s="6" t="inlineStr">
        <is>
          <t>Media</t>
        </is>
      </c>
      <c r="D7" s="6" t="inlineStr">
        <is>
          <t>Proveedor crítico nuevo</t>
        </is>
      </c>
      <c r="E7" s="6" t="inlineStr">
        <is>
          <t>ISO 9001 y procedimientos del proceso</t>
        </is>
      </c>
      <c r="F7" s="6" t="inlineStr">
        <is>
          <t>Jefe comercial</t>
        </is>
      </c>
      <c r="G7" s="6" t="n"/>
      <c r="H7" s="6" t="n"/>
      <c r="I7" s="6" t="n"/>
      <c r="J7" s="6" t="n"/>
      <c r="K7" s="6" t="n"/>
      <c r="L7" s="6" t="inlineStr">
        <is>
          <t>x</t>
        </is>
      </c>
      <c r="M7" s="6" t="n"/>
      <c r="N7" s="6" t="n"/>
      <c r="O7" s="6" t="n"/>
      <c r="P7" s="6" t="n"/>
      <c r="Q7" s="6" t="n"/>
      <c r="R7" s="6" t="n"/>
      <c r="S7" s="7">
        <f>IF(A7="","",COUNTIF(G7:R7,"x"))</f>
        <v/>
      </c>
      <c r="T7" s="7">
        <f>IF(OR(B7="",F7=""),"",IF(TRIM(B7)=TRIM(F7),"Revisar: audita su propio proceso","OK"))</f>
        <v/>
      </c>
    </row>
    <row r="8">
      <c r="A8" s="6" t="inlineStr">
        <is>
          <t>Talento humano</t>
        </is>
      </c>
      <c r="B8" s="6" t="inlineStr">
        <is>
          <t>Responsable de talento humano</t>
        </is>
      </c>
      <c r="C8" s="6" t="inlineStr">
        <is>
          <t>Media</t>
        </is>
      </c>
      <c r="D8" s="6" t="inlineStr">
        <is>
          <t>Toma de conciencia 7.3 (cultura de calidad y comportamiento ético)</t>
        </is>
      </c>
      <c r="E8" s="6" t="inlineStr">
        <is>
          <t>ISO 9001 y procedimientos del proceso</t>
        </is>
      </c>
      <c r="F8" s="6" t="inlineStr">
        <is>
          <t>Jefe de compras</t>
        </is>
      </c>
      <c r="G8" s="6" t="n"/>
      <c r="H8" s="6" t="n"/>
      <c r="I8" s="6" t="n"/>
      <c r="J8" s="6" t="n"/>
      <c r="K8" s="6" t="n"/>
      <c r="L8" s="6" t="n"/>
      <c r="M8" s="6" t="inlineStr">
        <is>
          <t>x</t>
        </is>
      </c>
      <c r="N8" s="6" t="n"/>
      <c r="O8" s="6" t="n"/>
      <c r="P8" s="6" t="n"/>
      <c r="Q8" s="6" t="n"/>
      <c r="R8" s="6" t="n"/>
      <c r="S8" s="7">
        <f>IF(A8="","",COUNTIF(G8:R8,"x"))</f>
        <v/>
      </c>
      <c r="T8" s="7">
        <f>IF(OR(B8="",F8=""),"",IF(TRIM(B8)=TRIM(F8),"Revisar: audita su propio proceso","OK"))</f>
        <v/>
      </c>
    </row>
    <row r="9">
      <c r="A9" s="6" t="inlineStr">
        <is>
          <t>Mejora y acciones correctivas</t>
        </is>
      </c>
      <c r="B9" s="6" t="inlineStr">
        <is>
          <t>Responsable de calidad</t>
        </is>
      </c>
      <c r="C9" s="6" t="inlineStr">
        <is>
          <t>Media</t>
        </is>
      </c>
      <c r="D9" s="6" t="inlineStr">
        <is>
          <t>Eficacia de acciones del ciclo anterior</t>
        </is>
      </c>
      <c r="E9" s="6" t="inlineStr">
        <is>
          <t>ISO 9001 y procedimientos del proceso</t>
        </is>
      </c>
      <c r="F9" s="6" t="inlineStr">
        <is>
          <t>Auditor externo</t>
        </is>
      </c>
      <c r="G9" s="6" t="n"/>
      <c r="H9" s="6" t="n"/>
      <c r="I9" s="6" t="n"/>
      <c r="J9" s="6" t="n"/>
      <c r="K9" s="6" t="n"/>
      <c r="L9" s="6" t="n"/>
      <c r="M9" s="6" t="n"/>
      <c r="N9" s="6" t="inlineStr">
        <is>
          <t>x</t>
        </is>
      </c>
      <c r="O9" s="6" t="n"/>
      <c r="P9" s="6" t="n"/>
      <c r="Q9" s="6" t="n"/>
      <c r="R9" s="6" t="n"/>
      <c r="S9" s="7">
        <f>IF(A9="","",COUNTIF(G9:R9,"x"))</f>
        <v/>
      </c>
      <c r="T9" s="7">
        <f>IF(OR(B9="",F9=""),"",IF(TRIM(B9)=TRIM(F9),"Revisar: audita su propio proceso","OK"))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7">
        <f>IF(A10="","",COUNTIF(G10:R10,"x"))</f>
        <v/>
      </c>
      <c r="T10" s="7">
        <f>IF(OR(B10="",F10=""),"",IF(TRIM(B10)=TRIM(F10),"Revisar: audita su propio proceso","OK"))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7">
        <f>IF(A11="","",COUNTIF(G11:R11,"x"))</f>
        <v/>
      </c>
      <c r="T11" s="7">
        <f>IF(OR(B11="",F11=""),"",IF(TRIM(B11)=TRIM(F11),"Revisar: audita su propio proceso","OK"))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7">
        <f>IF(A12="","",COUNTIF(G12:R12,"x"))</f>
        <v/>
      </c>
      <c r="T12" s="7">
        <f>IF(OR(B12="",F12=""),"",IF(TRIM(B12)=TRIM(F12),"Revisar: audita su propio proceso","OK"))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7">
        <f>IF(A13="","",COUNTIF(G13:R13,"x"))</f>
        <v/>
      </c>
      <c r="T13" s="7">
        <f>IF(OR(B13="",F13=""),"",IF(TRIM(B13)=TRIM(F13),"Revisar: audita su propio proceso","OK"))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7">
        <f>IF(A14="","",COUNTIF(G14:R14,"x"))</f>
        <v/>
      </c>
      <c r="T14" s="7">
        <f>IF(OR(B14="",F14=""),"",IF(TRIM(B14)=TRIM(F14),"Revisar: audita su propio proceso","OK"))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7">
        <f>IF(A15="","",COUNTIF(G15:R15,"x"))</f>
        <v/>
      </c>
      <c r="T15" s="7">
        <f>IF(OR(B15="",F15=""),"",IF(TRIM(B15)=TRIM(F15),"Revisar: audita su propio proceso","OK"))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7">
        <f>IF(A16="","",COUNTIF(G16:R16,"x"))</f>
        <v/>
      </c>
      <c r="T16" s="7">
        <f>IF(OR(B16="",F16=""),"",IF(TRIM(B16)=TRIM(F16),"Revisar: audita su propio proceso","OK"))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7">
        <f>IF(A17="","",COUNTIF(G17:R17,"x"))</f>
        <v/>
      </c>
      <c r="T17" s="7">
        <f>IF(OR(B17="",F17=""),"",IF(TRIM(B17)=TRIM(F17),"Revisar: audita su propio proceso","OK"))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7">
        <f>IF(A18="","",COUNTIF(G18:R18,"x"))</f>
        <v/>
      </c>
      <c r="T18" s="7">
        <f>IF(OR(B18="",F18=""),"",IF(TRIM(B18)=TRIM(F18),"Revisar: audita su propio proceso","OK"))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7">
        <f>IF(A19="","",COUNTIF(G19:R19,"x"))</f>
        <v/>
      </c>
      <c r="T19" s="7">
        <f>IF(OR(B19="",F19=""),"",IF(TRIM(B19)=TRIM(F19),"Revisar: audita su propio proceso","OK"))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7">
        <f>IF(A20="","",COUNTIF(G20:R20,"x"))</f>
        <v/>
      </c>
      <c r="T20" s="7">
        <f>IF(OR(B20="",F20=""),"",IF(TRIM(B20)=TRIM(F20),"Revisar: audita su propio proceso","OK"))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7">
        <f>IF(A21="","",COUNTIF(G21:R21,"x"))</f>
        <v/>
      </c>
      <c r="T21" s="7">
        <f>IF(OR(B21="",F21=""),"",IF(TRIM(B21)=TRIM(F21),"Revisar: audita su propio proceso","OK"))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7">
        <f>IF(A22="","",COUNTIF(G22:R22,"x"))</f>
        <v/>
      </c>
      <c r="T22" s="7">
        <f>IF(OR(B22="",F22=""),"",IF(TRIM(B22)=TRIM(F22),"Revisar: audita su propio proceso","OK"))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7">
        <f>IF(A23="","",COUNTIF(G23:R23,"x"))</f>
        <v/>
      </c>
      <c r="T23" s="7">
        <f>IF(OR(B23="",F23=""),"",IF(TRIM(B23)=TRIM(F23),"Revisar: audita su propio proceso","OK"))</f>
        <v/>
      </c>
    </row>
    <row r="25">
      <c r="F25" s="8" t="inlineStr">
        <is>
          <t>Auditorías por mes</t>
        </is>
      </c>
      <c r="G25" s="9">
        <f>COUNTIF(G4:G23,"x")</f>
        <v/>
      </c>
      <c r="H25" s="9">
        <f>COUNTIF(H4:H23,"x")</f>
        <v/>
      </c>
      <c r="I25" s="9">
        <f>COUNTIF(I4:I23,"x")</f>
        <v/>
      </c>
      <c r="J25" s="9">
        <f>COUNTIF(J4:J23,"x")</f>
        <v/>
      </c>
      <c r="K25" s="9">
        <f>COUNTIF(K4:K23,"x")</f>
        <v/>
      </c>
      <c r="L25" s="9">
        <f>COUNTIF(L4:L23,"x")</f>
        <v/>
      </c>
      <c r="M25" s="9">
        <f>COUNTIF(M4:M23,"x")</f>
        <v/>
      </c>
      <c r="N25" s="9">
        <f>COUNTIF(N4:N23,"x")</f>
        <v/>
      </c>
      <c r="O25" s="9">
        <f>COUNTIF(O4:O23,"x")</f>
        <v/>
      </c>
      <c r="P25" s="9">
        <f>COUNTIF(P4:P23,"x")</f>
        <v/>
      </c>
      <c r="Q25" s="9">
        <f>COUNTIF(Q4:Q23,"x")</f>
        <v/>
      </c>
      <c r="R25" s="9">
        <f>COUNTIF(R4:R23,"x")</f>
        <v/>
      </c>
      <c r="S25" s="10">
        <f>SUM(S4:S23)</f>
        <v/>
      </c>
    </row>
    <row r="27">
      <c r="A27" s="4" t="inlineStr">
        <is>
          <t>Plantilla de Tagline Soluciones Empresariales · tagline-soluciones.com.co — material informativo de orientación general. Las preguntas son una guía propia, no el texto de ISO 9001. Tagline no es un organismo de certificación.</t>
        </is>
      </c>
    </row>
  </sheetData>
  <mergeCells count="2">
    <mergeCell ref="A27:H27"/>
    <mergeCell ref="A2:H2"/>
  </mergeCells>
  <conditionalFormatting sqref="T4:T23">
    <cfRule type="expression" priority="1" dxfId="0">
      <formula>LEFT(T4,7)="Revisar"</formula>
    </cfRule>
  </conditionalFormatting>
  <dataValidations count="1">
    <dataValidation sqref="C4 C5 C6 C7 C8 C9 C10 C11 C12 C13 C14 C15 C16 C17 C18 C19 C20 C21 C22 C23" showDropDown="0" showInputMessage="0" showErrorMessage="0" allowBlank="1" type="list">
      <formula1>"Alta,Media,Baja"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40" customWidth="1" min="3" max="3"/>
    <col width="34" customWidth="1" min="4" max="4"/>
  </cols>
  <sheetData>
    <row r="1">
      <c r="A1" s="1" t="inlineStr">
        <is>
          <t>Plan de auditoría</t>
        </is>
      </c>
    </row>
    <row r="3">
      <c r="A3" s="8" t="inlineStr">
        <is>
          <t>Proceso auditado</t>
        </is>
      </c>
      <c r="B3" s="6" t="inlineStr">
        <is>
          <t>Prestación del servicio</t>
        </is>
      </c>
      <c r="C3" s="11" t="n"/>
      <c r="D3" s="12" t="n"/>
    </row>
    <row r="4">
      <c r="A4" s="8" t="inlineStr">
        <is>
          <t>Objetivo</t>
        </is>
      </c>
      <c r="B4" s="6" t="inlineStr">
        <is>
          <t>Verificar que el proceso cumple los requisitos de ISO 9001 y sus procedimientos, y que es eficaz</t>
        </is>
      </c>
      <c r="C4" s="11" t="n"/>
      <c r="D4" s="12" t="n"/>
    </row>
    <row r="5">
      <c r="A5" s="8" t="inlineStr">
        <is>
          <t>Alcance</t>
        </is>
      </c>
      <c r="B5" s="6" t="inlineStr">
        <is>
          <t>Sede principal; servicios prestados entre enero y abril</t>
        </is>
      </c>
      <c r="C5" s="11" t="n"/>
      <c r="D5" s="12" t="n"/>
    </row>
    <row r="6">
      <c r="A6" s="8" t="inlineStr">
        <is>
          <t>Criterios</t>
        </is>
      </c>
      <c r="B6" s="6" t="inlineStr">
        <is>
          <t>ISO 9001; procedimiento de prestación del servicio; requisitos del cliente</t>
        </is>
      </c>
      <c r="C6" s="11" t="n"/>
      <c r="D6" s="12" t="n"/>
    </row>
    <row r="7">
      <c r="A7" s="8" t="inlineStr">
        <is>
          <t>Fecha y duración</t>
        </is>
      </c>
      <c r="B7" s="6" t="inlineStr"/>
      <c r="C7" s="11" t="n"/>
      <c r="D7" s="12" t="n"/>
    </row>
    <row r="8">
      <c r="A8" s="8" t="inlineStr">
        <is>
          <t>Auditor responsable</t>
        </is>
      </c>
      <c r="B8" s="6" t="inlineStr"/>
      <c r="C8" s="11" t="n"/>
      <c r="D8" s="12" t="n"/>
    </row>
    <row r="9">
      <c r="A9" s="8" t="inlineStr">
        <is>
          <t>Equipo auditor</t>
        </is>
      </c>
      <c r="B9" s="6" t="inlineStr"/>
      <c r="C9" s="11" t="n"/>
      <c r="D9" s="12" t="n"/>
    </row>
    <row r="10">
      <c r="A10" s="8" t="inlineStr">
        <is>
          <t>Auditados (cargos)</t>
        </is>
      </c>
      <c r="B10" s="6" t="inlineStr">
        <is>
          <t>Jefe de operaciones; dos coordinadores; un técnico por turno</t>
        </is>
      </c>
      <c r="C10" s="11" t="n"/>
      <c r="D10" s="12" t="n"/>
    </row>
    <row r="11">
      <c r="A11" s="8" t="inlineStr">
        <is>
          <t>Documentos que se revisarán antes</t>
        </is>
      </c>
      <c r="B11" s="6" t="inlineStr">
        <is>
          <t>Caracterización, indicadores del semestre, acciones abiertas</t>
        </is>
      </c>
      <c r="C11" s="11" t="n"/>
      <c r="D11" s="12" t="n"/>
    </row>
    <row r="13">
      <c r="A13" s="3" t="inlineStr">
        <is>
          <t>Agenda</t>
        </is>
      </c>
    </row>
    <row r="14">
      <c r="A14" s="5" t="inlineStr">
        <is>
          <t>Hora</t>
        </is>
      </c>
      <c r="B14" s="5" t="inlineStr">
        <is>
          <t>Actividad</t>
        </is>
      </c>
      <c r="C14" s="5" t="inlineStr">
        <is>
          <t>Requisitos o temas</t>
        </is>
      </c>
      <c r="D14" s="5" t="inlineStr">
        <is>
          <t>Participantes</t>
        </is>
      </c>
    </row>
    <row r="15">
      <c r="A15" s="6" t="inlineStr">
        <is>
          <t>08:00</t>
        </is>
      </c>
      <c r="B15" s="6" t="inlineStr">
        <is>
          <t>Reunión de apertura</t>
        </is>
      </c>
      <c r="C15" s="6" t="inlineStr">
        <is>
          <t>Objetivo, alcance, agenda y método</t>
        </is>
      </c>
      <c r="D15" s="6" t="inlineStr">
        <is>
          <t>Auditor y jefe del proceso</t>
        </is>
      </c>
    </row>
    <row r="16">
      <c r="A16" s="6" t="inlineStr">
        <is>
          <t>08:20</t>
        </is>
      </c>
      <c r="B16" s="6" t="inlineStr">
        <is>
          <t>Recorrido y entrevistas en el puesto</t>
        </is>
      </c>
      <c r="C16" s="6" t="inlineStr">
        <is>
          <t>8.1, 8.5, 7.3</t>
        </is>
      </c>
      <c r="D16" s="6" t="inlineStr">
        <is>
          <t>Coordinadores y técnicos</t>
        </is>
      </c>
    </row>
    <row r="17">
      <c r="A17" s="6" t="inlineStr">
        <is>
          <t>10:00</t>
        </is>
      </c>
      <c r="B17" s="6" t="inlineStr">
        <is>
          <t>Revisión de registros por muestreo</t>
        </is>
      </c>
      <c r="C17" s="6" t="inlineStr">
        <is>
          <t>8.5, 8.7, 9.1</t>
        </is>
      </c>
      <c r="D17" s="6" t="inlineStr">
        <is>
          <t>Coordinador</t>
        </is>
      </c>
    </row>
    <row r="18">
      <c r="A18" s="6" t="inlineStr">
        <is>
          <t>11:00</t>
        </is>
      </c>
      <c r="B18" s="6" t="inlineStr">
        <is>
          <t>Riesgos, objetivos y cambios</t>
        </is>
      </c>
      <c r="C18" s="6" t="inlineStr">
        <is>
          <t>6.1, 6.2, 6.3</t>
        </is>
      </c>
      <c r="D18" s="6" t="inlineStr">
        <is>
          <t>Jefe del proceso</t>
        </is>
      </c>
    </row>
    <row r="19">
      <c r="A19" s="6" t="inlineStr">
        <is>
          <t>11:40</t>
        </is>
      </c>
      <c r="B19" s="6" t="inlineStr">
        <is>
          <t>Preparación de hallazgos</t>
        </is>
      </c>
      <c r="C19" s="6" t="inlineStr">
        <is>
          <t>—</t>
        </is>
      </c>
      <c r="D19" s="6" t="inlineStr">
        <is>
          <t>Equipo auditor</t>
        </is>
      </c>
    </row>
    <row r="20">
      <c r="A20" s="6" t="inlineStr">
        <is>
          <t>12:00</t>
        </is>
      </c>
      <c r="B20" s="6" t="inlineStr">
        <is>
          <t>Reunión de cierre</t>
        </is>
      </c>
      <c r="C20" s="6" t="inlineStr">
        <is>
          <t>Hallazgos y siguientes pasos</t>
        </is>
      </c>
      <c r="D20" s="6" t="inlineStr">
        <is>
          <t>Auditor y jefe del proceso</t>
        </is>
      </c>
    </row>
    <row r="22">
      <c r="A22" s="4" t="inlineStr">
        <is>
          <t>Plantilla de Tagline Soluciones Empresariales · tagline-soluciones.com.co — material informativo de orientación general. Las preguntas son una guía propia, no el texto de ISO 9001. Tagline no es un organismo de certificación.</t>
        </is>
      </c>
    </row>
  </sheetData>
  <mergeCells count="10">
    <mergeCell ref="B10:D10"/>
    <mergeCell ref="B11:D11"/>
    <mergeCell ref="B3:D3"/>
    <mergeCell ref="B5:D5"/>
    <mergeCell ref="A22:D22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2" customWidth="1" min="2" max="2"/>
    <col width="52" customWidth="1" min="3" max="3"/>
    <col width="34" customWidth="1" min="4" max="4"/>
    <col width="11" customWidth="1" min="5" max="5"/>
    <col width="10" customWidth="1" min="6" max="6"/>
    <col width="40" customWidth="1" min="7" max="7"/>
    <col width="18" customWidth="1" min="8" max="8"/>
  </cols>
  <sheetData>
    <row r="1">
      <c r="A1" s="1" t="inlineStr">
        <is>
          <t>Lista de verificación — auditoría interna ISO 9001</t>
        </is>
      </c>
    </row>
    <row r="2">
      <c r="A2" s="4" t="inlineStr">
        <is>
          <t>Resultado: C conforme · NC no conformidad · OBS observación · OM oportunidad de mejora · N/A no aplica. Los resultados que trae son un ejemplo ilustrativo.</t>
        </is>
      </c>
    </row>
    <row r="3">
      <c r="A3" s="5" t="inlineStr">
        <is>
          <t>Cláusula</t>
        </is>
      </c>
      <c r="B3" s="5" t="inlineStr">
        <is>
          <t>Tema</t>
        </is>
      </c>
      <c r="C3" s="5" t="inlineStr">
        <is>
          <t>Pregunta guía (redacción propia)</t>
        </is>
      </c>
      <c r="D3" s="5" t="inlineStr">
        <is>
          <t>Evidencia a revisar</t>
        </is>
      </c>
      <c r="E3" s="5" t="inlineStr">
        <is>
          <t>¿Cambia en 2026?</t>
        </is>
      </c>
      <c r="F3" s="5" t="inlineStr">
        <is>
          <t>Resultado</t>
        </is>
      </c>
      <c r="G3" s="5" t="inlineStr">
        <is>
          <t>Hallazgo y evidencia encontrada</t>
        </is>
      </c>
      <c r="H3" s="5" t="inlineStr">
        <is>
          <t>Requisito citado</t>
        </is>
      </c>
    </row>
    <row r="4">
      <c r="A4" s="8" t="inlineStr">
        <is>
          <t>4.1</t>
        </is>
      </c>
      <c r="B4" s="9" t="inlineStr">
        <is>
          <t>Contexto</t>
        </is>
      </c>
      <c r="C4" s="9" t="inlineStr">
        <is>
          <t>¿Están identificadas las cuestiones internas y externas que afectan la capacidad de lograr los resultados del sistema, y se revisan?</t>
        </is>
      </c>
      <c r="D4" s="9" t="inlineStr">
        <is>
          <t>Análisis de contexto con fecha de revisión</t>
        </is>
      </c>
      <c r="E4" s="9" t="inlineStr"/>
      <c r="F4" s="6" t="n"/>
      <c r="G4" s="6" t="n"/>
      <c r="H4" s="6" t="n"/>
    </row>
    <row r="5">
      <c r="A5" s="8" t="inlineStr">
        <is>
          <t>4.2</t>
        </is>
      </c>
      <c r="B5" s="9" t="inlineStr">
        <is>
          <t>Partes interesadas</t>
        </is>
      </c>
      <c r="C5" s="9" t="inlineStr">
        <is>
          <t>¿Están identificadas las partes interesadas pertinentes y sus requisitos, y se les hace seguimiento?</t>
        </is>
      </c>
      <c r="D5" s="9" t="inlineStr">
        <is>
          <t>Matriz de partes interesadas actualizada</t>
        </is>
      </c>
      <c r="E5" s="9" t="inlineStr"/>
      <c r="F5" s="6" t="n"/>
      <c r="G5" s="6" t="n"/>
      <c r="H5" s="6" t="n"/>
    </row>
    <row r="6">
      <c r="A6" s="8" t="inlineStr">
        <is>
          <t>4.3</t>
        </is>
      </c>
      <c r="B6" s="9" t="inlineStr">
        <is>
          <t>Alcance</t>
        </is>
      </c>
      <c r="C6" s="9" t="inlineStr">
        <is>
          <t>¿El alcance está documentado y justifica los requisitos que no aplican?</t>
        </is>
      </c>
      <c r="D6" s="9" t="inlineStr">
        <is>
          <t>Alcance documentado; coherencia con lo que se hace</t>
        </is>
      </c>
      <c r="E6" s="9" t="inlineStr"/>
      <c r="F6" s="6" t="n"/>
      <c r="G6" s="6" t="n"/>
      <c r="H6" s="6" t="n"/>
    </row>
    <row r="7">
      <c r="A7" s="8" t="inlineStr">
        <is>
          <t>4.4</t>
        </is>
      </c>
      <c r="B7" s="9" t="inlineStr">
        <is>
          <t>Procesos</t>
        </is>
      </c>
      <c r="C7" s="9" t="inlineStr">
        <is>
          <t>¿Cada proceso tiene entradas, salidas, secuencia, criterios, recursos, responsables y riesgos definidos?</t>
        </is>
      </c>
      <c r="D7" s="9" t="inlineStr">
        <is>
          <t>Mapa y caracterizaciones vigentes</t>
        </is>
      </c>
      <c r="E7" s="9" t="inlineStr"/>
      <c r="F7" s="6" t="inlineStr">
        <is>
          <t>C</t>
        </is>
      </c>
      <c r="G7" s="6" t="n"/>
      <c r="H7" s="6" t="n"/>
    </row>
    <row r="8">
      <c r="A8" s="8" t="inlineStr">
        <is>
          <t>5.1.1</t>
        </is>
      </c>
      <c r="B8" s="9" t="inlineStr">
        <is>
          <t>Liderazgo</t>
        </is>
      </c>
      <c r="C8" s="9" t="inlineStr">
        <is>
          <t>¿La dirección promueve la cultura de calidad, el comportamiento ético y la mejora continua con hechos verificables?</t>
        </is>
      </c>
      <c r="D8" s="9" t="inlineStr">
        <is>
          <t>Comunicaciones, decisiones y actas de la dirección</t>
        </is>
      </c>
      <c r="E8" s="13" t="inlineStr">
        <is>
          <t>Sí</t>
        </is>
      </c>
      <c r="F8" s="6" t="inlineStr">
        <is>
          <t>OBS</t>
        </is>
      </c>
      <c r="G8" s="6" t="n"/>
      <c r="H8" s="6" t="n"/>
    </row>
    <row r="9">
      <c r="A9" s="8" t="inlineStr">
        <is>
          <t>5.1.2</t>
        </is>
      </c>
      <c r="B9" s="9" t="inlineStr">
        <is>
          <t>Enfoque al cliente</t>
        </is>
      </c>
      <c r="C9" s="9" t="inlineStr">
        <is>
          <t>¿Se determinan y cumplen los requisitos del cliente y se gestionan los riesgos que pueden afectar su satisfacción?</t>
        </is>
      </c>
      <c r="D9" s="9" t="inlineStr">
        <is>
          <t>Requisitos por cliente, quejas y su tratamiento</t>
        </is>
      </c>
      <c r="E9" s="9" t="inlineStr"/>
      <c r="F9" s="6" t="n"/>
      <c r="G9" s="6" t="n"/>
      <c r="H9" s="6" t="n"/>
    </row>
    <row r="10">
      <c r="A10" s="8" t="inlineStr">
        <is>
          <t>5.2.1</t>
        </is>
      </c>
      <c r="B10" s="9" t="inlineStr">
        <is>
          <t>Política de calidad</t>
        </is>
      </c>
      <c r="C10" s="9" t="inlineStr">
        <is>
          <t>¿La política tiene en cuenta el contexto de la organización y apoya su dirección estratégica?</t>
        </is>
      </c>
      <c r="D10" s="9" t="inlineStr">
        <is>
          <t>Política vigente frente al plan estratégico</t>
        </is>
      </c>
      <c r="E10" s="13" t="inlineStr">
        <is>
          <t>Sí</t>
        </is>
      </c>
      <c r="F10" s="6" t="n"/>
      <c r="G10" s="6" t="n"/>
      <c r="H10" s="6" t="n"/>
    </row>
    <row r="11">
      <c r="A11" s="8" t="inlineStr">
        <is>
          <t>5.3</t>
        </is>
      </c>
      <c r="B11" s="9" t="inlineStr">
        <is>
          <t>Roles y responsabilidades</t>
        </is>
      </c>
      <c r="C11" s="9" t="inlineStr">
        <is>
          <t>¿Están asignadas y comunicadas las responsabilidades y autoridades del sistema?</t>
        </is>
      </c>
      <c r="D11" s="9" t="inlineStr">
        <is>
          <t>Perfiles de cargo, organigrama, actas de designación</t>
        </is>
      </c>
      <c r="E11" s="9" t="inlineStr"/>
      <c r="F11" s="6" t="n"/>
      <c r="G11" s="6" t="n"/>
      <c r="H11" s="6" t="n"/>
    </row>
    <row r="12">
      <c r="A12" s="8" t="inlineStr">
        <is>
          <t>6.1.1</t>
        </is>
      </c>
      <c r="B12" s="9" t="inlineStr">
        <is>
          <t>Riesgos y oportunidades</t>
        </is>
      </c>
      <c r="C12" s="9" t="inlineStr">
        <is>
          <t>¿Se determinan por separado los riesgos y las oportunidades del sistema?</t>
        </is>
      </c>
      <c r="D12" s="9" t="inlineStr">
        <is>
          <t>Matriz de riesgos y oportunidades</t>
        </is>
      </c>
      <c r="E12" s="13" t="inlineStr">
        <is>
          <t>Sí</t>
        </is>
      </c>
      <c r="F12" s="6" t="inlineStr">
        <is>
          <t>NC</t>
        </is>
      </c>
      <c r="G12" s="6" t="n"/>
      <c r="H12" s="6" t="n"/>
    </row>
    <row r="13">
      <c r="A13" s="8" t="inlineStr">
        <is>
          <t>6.1.2</t>
        </is>
      </c>
      <c r="B13" s="9" t="inlineStr">
        <is>
          <t>Acciones para riesgos</t>
        </is>
      </c>
      <c r="C13" s="9" t="inlineStr">
        <is>
          <t>¿Hay acciones planificadas para los riesgos y se evalúa su eficacia?</t>
        </is>
      </c>
      <c r="D13" s="9" t="inlineStr">
        <is>
          <t>Plan de tratamiento y seguimiento</t>
        </is>
      </c>
      <c r="E13" s="13" t="inlineStr">
        <is>
          <t>Sí</t>
        </is>
      </c>
      <c r="F13" s="6" t="n"/>
      <c r="G13" s="6" t="n"/>
      <c r="H13" s="6" t="n"/>
    </row>
    <row r="14">
      <c r="A14" s="8" t="inlineStr">
        <is>
          <t>6.1.3</t>
        </is>
      </c>
      <c r="B14" s="9" t="inlineStr">
        <is>
          <t>Acciones para oportunidades</t>
        </is>
      </c>
      <c r="C14" s="9" t="inlineStr">
        <is>
          <t>¿Hay acciones planificadas para aprovechar las oportunidades y se evalúa su resultado?</t>
        </is>
      </c>
      <c r="D14" s="9" t="inlineStr">
        <is>
          <t>Plan de oportunidades y seguimiento</t>
        </is>
      </c>
      <c r="E14" s="13" t="inlineStr">
        <is>
          <t>Sí</t>
        </is>
      </c>
      <c r="F14" s="6" t="n"/>
      <c r="G14" s="6" t="n"/>
      <c r="H14" s="6" t="n"/>
    </row>
    <row r="15">
      <c r="A15" s="8" t="inlineStr">
        <is>
          <t>6.2</t>
        </is>
      </c>
      <c r="B15" s="9" t="inlineStr">
        <is>
          <t>Objetivos de calidad</t>
        </is>
      </c>
      <c r="C15" s="9" t="inlineStr">
        <is>
          <t>¿Los objetivos son medibles, tienen plan, responsable y plazo, y se les hace seguimiento?</t>
        </is>
      </c>
      <c r="D15" s="9" t="inlineStr">
        <is>
          <t>Objetivos con indicador y avance</t>
        </is>
      </c>
      <c r="E15" s="9" t="inlineStr"/>
      <c r="F15" s="6" t="n"/>
      <c r="G15" s="6" t="n"/>
      <c r="H15" s="6" t="n"/>
    </row>
    <row r="16">
      <c r="A16" s="8" t="inlineStr">
        <is>
          <t>6.3</t>
        </is>
      </c>
      <c r="B16" s="9" t="inlineStr">
        <is>
          <t>Planificación de los cambios</t>
        </is>
      </c>
      <c r="C16" s="9" t="inlineStr">
        <is>
          <t>¿Para cada cambio se define cómo se hará seguimiento a su eficacia, cómo se comunica y cómo se revisan sus resultados?</t>
        </is>
      </c>
      <c r="D16" s="9" t="inlineStr">
        <is>
          <t>Registro de cambios planificados</t>
        </is>
      </c>
      <c r="E16" s="13" t="inlineStr">
        <is>
          <t>Sí</t>
        </is>
      </c>
      <c r="F16" s="6" t="n"/>
      <c r="G16" s="6" t="n"/>
      <c r="H16" s="6" t="n"/>
    </row>
    <row r="17">
      <c r="A17" s="8" t="inlineStr">
        <is>
          <t>7.1</t>
        </is>
      </c>
      <c r="B17" s="9" t="inlineStr">
        <is>
          <t>Recursos</t>
        </is>
      </c>
      <c r="C17" s="9" t="inlineStr">
        <is>
          <t>¿Están disponibles la infraestructura, el ambiente, los equipos de seguimiento y medición y el conocimiento que el proceso necesita?</t>
        </is>
      </c>
      <c r="D17" s="9" t="inlineStr">
        <is>
          <t>Mantenimiento, calibraciones, gestión del conocimiento</t>
        </is>
      </c>
      <c r="E17" s="9" t="inlineStr"/>
      <c r="F17" s="6" t="n"/>
      <c r="G17" s="6" t="n"/>
      <c r="H17" s="6" t="n"/>
    </row>
    <row r="18">
      <c r="A18" s="8" t="inlineStr">
        <is>
          <t>7.2</t>
        </is>
      </c>
      <c r="B18" s="9" t="inlineStr">
        <is>
          <t>Competencia</t>
        </is>
      </c>
      <c r="C18" s="9" t="inlineStr">
        <is>
          <t>¿Está determinada la competencia por cargo y hay evidencia de que la tienen quienes hacen el trabajo?</t>
        </is>
      </c>
      <c r="D18" s="9" t="inlineStr">
        <is>
          <t>Perfiles, formación, evaluaciones</t>
        </is>
      </c>
      <c r="E18" s="9" t="inlineStr"/>
      <c r="F18" s="6" t="n"/>
      <c r="G18" s="6" t="n"/>
      <c r="H18" s="6" t="n"/>
    </row>
    <row r="19">
      <c r="A19" s="8" t="inlineStr">
        <is>
          <t>7.3</t>
        </is>
      </c>
      <c r="B19" s="9" t="inlineStr">
        <is>
          <t>Toma de conciencia</t>
        </is>
      </c>
      <c r="C19" s="9" t="inlineStr">
        <is>
          <t>¿Las personas conocen la política, los objetivos, su contribución y la cultura de calidad y el comportamiento ético que se esperan?</t>
        </is>
      </c>
      <c r="D19" s="9" t="inlineStr">
        <is>
          <t>Entrevistas en el puesto, inducción, comunicaciones</t>
        </is>
      </c>
      <c r="E19" s="13" t="inlineStr">
        <is>
          <t>Sí</t>
        </is>
      </c>
      <c r="F19" s="6" t="inlineStr">
        <is>
          <t>OM</t>
        </is>
      </c>
      <c r="G19" s="6" t="n"/>
      <c r="H19" s="6" t="n"/>
    </row>
    <row r="20">
      <c r="A20" s="8" t="inlineStr">
        <is>
          <t>7.4</t>
        </is>
      </c>
      <c r="B20" s="9" t="inlineStr">
        <is>
          <t>Comunicación</t>
        </is>
      </c>
      <c r="C20" s="9" t="inlineStr">
        <is>
          <t>¿Está definido qué se comunica, cuándo, a quién y cómo?</t>
        </is>
      </c>
      <c r="D20" s="9" t="inlineStr">
        <is>
          <t>Matriz o plan de comunicaciones</t>
        </is>
      </c>
      <c r="E20" s="9" t="inlineStr"/>
      <c r="F20" s="6" t="n"/>
      <c r="G20" s="6" t="n"/>
      <c r="H20" s="6" t="n"/>
    </row>
    <row r="21">
      <c r="A21" s="8" t="inlineStr">
        <is>
          <t>7.5</t>
        </is>
      </c>
      <c r="B21" s="9" t="inlineStr">
        <is>
          <t>Información documentada</t>
        </is>
      </c>
      <c r="C21" s="9" t="inlineStr">
        <is>
          <t>¿La información documentada que se necesita está disponible, vigente y protegida, con control de cambios?</t>
        </is>
      </c>
      <c r="D21" s="9" t="inlineStr">
        <is>
          <t>Listado maestro, versiones en el punto de uso</t>
        </is>
      </c>
      <c r="E21" s="9" t="inlineStr"/>
      <c r="F21" s="6" t="n"/>
      <c r="G21" s="6" t="n"/>
      <c r="H21" s="6" t="n"/>
    </row>
    <row r="22">
      <c r="A22" s="8" t="inlineStr">
        <is>
          <t>8.1</t>
        </is>
      </c>
      <c r="B22" s="9" t="inlineStr">
        <is>
          <t>Planificación operacional</t>
        </is>
      </c>
      <c r="C22" s="9" t="inlineStr">
        <is>
          <t>¿Se planifican y controlan los procesos de operación con criterios definidos?</t>
        </is>
      </c>
      <c r="D22" s="9" t="inlineStr">
        <is>
          <t>Planes de operación, criterios de aceptación</t>
        </is>
      </c>
      <c r="E22" s="9" t="inlineStr"/>
      <c r="F22" s="6" t="n"/>
      <c r="G22" s="6" t="n"/>
      <c r="H22" s="6" t="n"/>
    </row>
    <row r="23">
      <c r="A23" s="8" t="inlineStr">
        <is>
          <t>8.2</t>
        </is>
      </c>
      <c r="B23" s="9" t="inlineStr">
        <is>
          <t>Requisitos del producto o servicio</t>
        </is>
      </c>
      <c r="C23" s="9" t="inlineStr">
        <is>
          <t>¿Se revisan los requisitos antes de comprometerse con el cliente?</t>
        </is>
      </c>
      <c r="D23" s="9" t="inlineStr">
        <is>
          <t>Revisión de ofertas, contratos o pedidos</t>
        </is>
      </c>
      <c r="E23" s="9" t="inlineStr"/>
      <c r="F23" s="6" t="n"/>
      <c r="G23" s="6" t="n"/>
      <c r="H23" s="6" t="n"/>
    </row>
    <row r="24">
      <c r="A24" s="8" t="inlineStr">
        <is>
          <t>8.3</t>
        </is>
      </c>
      <c r="B24" s="9" t="inlineStr">
        <is>
          <t>Diseño y desarrollo (si aplica)</t>
        </is>
      </c>
      <c r="C24" s="9" t="inlineStr">
        <is>
          <t>¿El diseño se planifica, verifica y valida, y se controlan sus cambios?</t>
        </is>
      </c>
      <c r="D24" s="9" t="inlineStr">
        <is>
          <t>Registros de diseño; justificación si no aplica</t>
        </is>
      </c>
      <c r="E24" s="9" t="inlineStr"/>
      <c r="F24" s="6" t="n"/>
      <c r="G24" s="6" t="n"/>
      <c r="H24" s="6" t="n"/>
    </row>
    <row r="25">
      <c r="A25" s="8" t="inlineStr">
        <is>
          <t>8.4</t>
        </is>
      </c>
      <c r="B25" s="9" t="inlineStr">
        <is>
          <t>Proveedores externos</t>
        </is>
      </c>
      <c r="C25" s="9" t="inlineStr">
        <is>
          <t>¿Se seleccionan, evalúan y reevalúan los proveedores con criterios definidos?</t>
        </is>
      </c>
      <c r="D25" s="9" t="inlineStr">
        <is>
          <t>Evaluación de proveedores y su seguimiento</t>
        </is>
      </c>
      <c r="E25" s="9" t="inlineStr"/>
      <c r="F25" s="6" t="n"/>
      <c r="G25" s="6" t="n"/>
      <c r="H25" s="6" t="n"/>
    </row>
    <row r="26">
      <c r="A26" s="8" t="inlineStr">
        <is>
          <t>8.5</t>
        </is>
      </c>
      <c r="B26" s="9" t="inlineStr">
        <is>
          <t>Producción y prestación del servicio</t>
        </is>
      </c>
      <c r="C26" s="9" t="inlineStr">
        <is>
          <t>¿La operación se hace en condiciones controladas, con trazabilidad cuando se requiere?</t>
        </is>
      </c>
      <c r="D26" s="9" t="inlineStr">
        <is>
          <t>Observación en sitio, registros de operación</t>
        </is>
      </c>
      <c r="E26" s="9" t="inlineStr"/>
      <c r="F26" s="6" t="inlineStr">
        <is>
          <t>C</t>
        </is>
      </c>
      <c r="G26" s="6" t="n"/>
      <c r="H26" s="6" t="n"/>
    </row>
    <row r="27">
      <c r="A27" s="8" t="inlineStr">
        <is>
          <t>8.7</t>
        </is>
      </c>
      <c r="B27" s="9" t="inlineStr">
        <is>
          <t>Salidas no conformes</t>
        </is>
      </c>
      <c r="C27" s="9" t="inlineStr">
        <is>
          <t>¿Las salidas no conformes se identifican, controlan y registran con su tratamiento?</t>
        </is>
      </c>
      <c r="D27" s="9" t="inlineStr">
        <is>
          <t>Registro de no conformes y decisión tomada</t>
        </is>
      </c>
      <c r="E27" s="9" t="inlineStr"/>
      <c r="F27" s="6" t="n"/>
      <c r="G27" s="6" t="n"/>
      <c r="H27" s="6" t="n"/>
    </row>
    <row r="28">
      <c r="A28" s="8" t="inlineStr">
        <is>
          <t>9.1</t>
        </is>
      </c>
      <c r="B28" s="9" t="inlineStr">
        <is>
          <t>Seguimiento y medición</t>
        </is>
      </c>
      <c r="C28" s="9" t="inlineStr">
        <is>
          <t>¿Los indicadores tienen ficha, histórico y análisis, y se mide la satisfacción del cliente?</t>
        </is>
      </c>
      <c r="D28" s="9" t="inlineStr">
        <is>
          <t>Fichas técnicas, tablero, medición de satisfacción</t>
        </is>
      </c>
      <c r="E28" s="9" t="inlineStr"/>
      <c r="F28" s="6" t="inlineStr">
        <is>
          <t>NC</t>
        </is>
      </c>
      <c r="G28" s="6" t="n"/>
      <c r="H28" s="6" t="n"/>
    </row>
    <row r="29">
      <c r="A29" s="8" t="inlineStr">
        <is>
          <t>9.2</t>
        </is>
      </c>
      <c r="B29" s="9" t="inlineStr">
        <is>
          <t>Auditoría interna</t>
        </is>
      </c>
      <c r="C29" s="9" t="inlineStr">
        <is>
          <t>¿Existe un programa con prioridades y se ejecutó, con auditores que no auditan su propio trabajo?</t>
        </is>
      </c>
      <c r="D29" s="9" t="inlineStr">
        <is>
          <t>Programa, planes, informes del ciclo anterior</t>
        </is>
      </c>
      <c r="E29" s="9" t="inlineStr"/>
      <c r="F29" s="6" t="n"/>
      <c r="G29" s="6" t="n"/>
      <c r="H29" s="6" t="n"/>
    </row>
    <row r="30">
      <c r="A30" s="8" t="inlineStr">
        <is>
          <t>9.3.2</t>
        </is>
      </c>
      <c r="B30" s="9" t="inlineStr">
        <is>
          <t>Revisión por la dirección</t>
        </is>
      </c>
      <c r="C30" s="9" t="inlineStr">
        <is>
          <t>¿La revisión incluye los cambios en las necesidades y expectativas de las partes interesadas pertinentes?</t>
        </is>
      </c>
      <c r="D30" s="9" t="inlineStr">
        <is>
          <t>Acta de revisión por la dirección</t>
        </is>
      </c>
      <c r="E30" s="13" t="inlineStr">
        <is>
          <t>Sí</t>
        </is>
      </c>
      <c r="F30" s="6" t="n"/>
      <c r="G30" s="6" t="n"/>
      <c r="H30" s="6" t="n"/>
    </row>
    <row r="31">
      <c r="A31" s="8" t="inlineStr">
        <is>
          <t>10.2</t>
        </is>
      </c>
      <c r="B31" s="9" t="inlineStr">
        <is>
          <t>No conformidad y acción correctiva</t>
        </is>
      </c>
      <c r="C31" s="9" t="inlineStr">
        <is>
          <t>¿Las no conformidades se corrigen, se analiza su causa y se verifica la eficacia de la acción?</t>
        </is>
      </c>
      <c r="D31" s="9" t="inlineStr">
        <is>
          <t>Registro de acciones con análisis de causa y cierre</t>
        </is>
      </c>
      <c r="E31" s="9" t="inlineStr"/>
      <c r="F31" s="6" t="inlineStr">
        <is>
          <t>C</t>
        </is>
      </c>
      <c r="G31" s="6" t="n"/>
      <c r="H31" s="6" t="n"/>
    </row>
    <row r="32">
      <c r="A32" s="8" t="inlineStr">
        <is>
          <t>10.3</t>
        </is>
      </c>
      <c r="B32" s="9" t="inlineStr">
        <is>
          <t>Mejora continua</t>
        </is>
      </c>
      <c r="C32" s="9" t="inlineStr">
        <is>
          <t>¿Hay evidencia de mejora del sistema a partir de datos, auditorías y revisión por la dirección?</t>
        </is>
      </c>
      <c r="D32" s="9" t="inlineStr">
        <is>
          <t>Proyectos de mejora y resultados</t>
        </is>
      </c>
      <c r="E32" s="9" t="inlineStr"/>
      <c r="F32" s="6" t="n"/>
      <c r="G32" s="6" t="n"/>
      <c r="H32" s="6" t="n"/>
    </row>
    <row r="34">
      <c r="A34" s="4" t="inlineStr">
        <is>
          <t>Plantilla de Tagline Soluciones Empresariales · tagline-soluciones.com.co — material informativo de orientación general. Las preguntas son una guía propia, no el texto de ISO 9001. Tagline no es un organismo de certificación.</t>
        </is>
      </c>
    </row>
  </sheetData>
  <mergeCells count="2">
    <mergeCell ref="A2:H2"/>
    <mergeCell ref="A34:H34"/>
  </mergeCells>
  <conditionalFormatting sqref="F4:F32">
    <cfRule type="cellIs" priority="1" operator="equal" dxfId="0">
      <formula>"NC"</formula>
    </cfRule>
  </conditionalFormatting>
  <dataValidations count="1">
    <dataValidation sqref="F4 F5 F6 F7 F8 F9 F10 F11 F12 F13 F14 F15 F16 F17 F18 F19 F20 F21 F22 F23 F24 F25 F26 F27 F28 F29 F30 F31 F32" showDropDown="0" showInputMessage="0" showErrorMessage="0" allowBlank="1" type="list">
      <formula1>"C,NC,OBS,OM,N/A"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6" customWidth="1" min="3" max="3"/>
    <col width="26" customWidth="1" min="4" max="4"/>
  </cols>
  <sheetData>
    <row r="1">
      <c r="A1" s="1" t="inlineStr">
        <is>
          <t>Informe de auditoría interna</t>
        </is>
      </c>
    </row>
    <row r="3">
      <c r="A3" s="8" t="inlineStr">
        <is>
          <t>Proceso auditado</t>
        </is>
      </c>
      <c r="B3" s="6" t="n"/>
      <c r="C3" s="11" t="n"/>
      <c r="D3" s="12" t="n"/>
    </row>
    <row r="4">
      <c r="A4" s="8" t="inlineStr">
        <is>
          <t>Fecha</t>
        </is>
      </c>
      <c r="B4" s="6" t="n"/>
      <c r="C4" s="11" t="n"/>
      <c r="D4" s="12" t="n"/>
    </row>
    <row r="5">
      <c r="A5" s="8" t="inlineStr">
        <is>
          <t>Auditor responsable</t>
        </is>
      </c>
      <c r="B5" s="6" t="n"/>
      <c r="C5" s="11" t="n"/>
      <c r="D5" s="12" t="n"/>
    </row>
    <row r="6">
      <c r="A6" s="8" t="inlineStr">
        <is>
          <t>Criterios</t>
        </is>
      </c>
      <c r="B6" s="6" t="n"/>
      <c r="C6" s="11" t="n"/>
      <c r="D6" s="12" t="n"/>
    </row>
    <row r="8">
      <c r="A8" s="3" t="inlineStr">
        <is>
          <t>Resumen de resultados (se calcula desde la lista)</t>
        </is>
      </c>
    </row>
    <row r="9">
      <c r="A9" s="5" t="inlineStr">
        <is>
          <t>Resultado</t>
        </is>
      </c>
      <c r="B9" s="5" t="inlineStr">
        <is>
          <t>Cantidad</t>
        </is>
      </c>
      <c r="C9" s="5" t="inlineStr">
        <is>
          <t>Qué exige</t>
        </is>
      </c>
      <c r="D9" s="5" t="inlineStr"/>
    </row>
    <row r="10">
      <c r="A10" s="9" t="inlineStr">
        <is>
          <t>Conformes (C)</t>
        </is>
      </c>
      <c r="B10" s="7">
        <f>COUNTIF('Lista de verificación'!$F$4:$F$32,"C")</f>
        <v/>
      </c>
      <c r="C10" s="9" t="inlineStr">
        <is>
          <t>—</t>
        </is>
      </c>
    </row>
    <row r="11">
      <c r="A11" s="9" t="inlineStr">
        <is>
          <t>No conformidades (NC)</t>
        </is>
      </c>
      <c r="B11" s="7">
        <f>COUNTIF('Lista de verificación'!$F$4:$F$32,"NC")</f>
        <v/>
      </c>
      <c r="C11" s="9" t="inlineStr">
        <is>
          <t>Corrección, análisis de causa, acción correctiva y verificación de eficacia</t>
        </is>
      </c>
    </row>
    <row r="12">
      <c r="A12" s="9" t="inlineStr">
        <is>
          <t>Observaciones (OBS)</t>
        </is>
      </c>
      <c r="B12" s="7">
        <f>COUNTIF('Lista de verificación'!$F$4:$F$32,"OBS")</f>
        <v/>
      </c>
      <c r="C12" s="9" t="inlineStr">
        <is>
          <t>Seguimiento para que no se conviertan en no conformidad</t>
        </is>
      </c>
    </row>
    <row r="13">
      <c r="A13" s="9" t="inlineStr">
        <is>
          <t>Oportunidades de mejora (OM)</t>
        </is>
      </c>
      <c r="B13" s="7">
        <f>COUNTIF('Lista de verificación'!$F$4:$F$32,"OM")</f>
        <v/>
      </c>
      <c r="C13" s="9" t="inlineStr">
        <is>
          <t>Decisión de la dirección del proceso</t>
        </is>
      </c>
    </row>
    <row r="14">
      <c r="A14" s="9" t="inlineStr">
        <is>
          <t>No aplica (N/A)</t>
        </is>
      </c>
      <c r="B14" s="7">
        <f>COUNTIF('Lista de verificación'!$F$4:$F$32,"N/A")</f>
        <v/>
      </c>
      <c r="C14" s="9" t="inlineStr">
        <is>
          <t>Justificación</t>
        </is>
      </c>
    </row>
    <row r="15">
      <c r="A15" s="8" t="inlineStr">
        <is>
          <t>Preguntas verificadas</t>
        </is>
      </c>
      <c r="B15" s="10">
        <f>SUM(B10:B14)</f>
        <v/>
      </c>
    </row>
    <row r="16">
      <c r="A16" s="8" t="inlineStr">
        <is>
          <t>Preguntas sin verificar</t>
        </is>
      </c>
      <c r="B16" s="7">
        <f>COUNTA('Lista de verificación'!$A$4:$A$32)-B15</f>
        <v/>
      </c>
    </row>
    <row r="18">
      <c r="A18" s="3" t="inlineStr">
        <is>
          <t>Conclusiones del auditor</t>
        </is>
      </c>
    </row>
    <row r="19">
      <c r="A19" s="6" t="n"/>
      <c r="B19" s="14" t="n"/>
      <c r="C19" s="14" t="n"/>
      <c r="D19" s="15" t="n"/>
    </row>
    <row r="20">
      <c r="A20" s="16" t="n"/>
      <c r="D20" s="17" t="n"/>
    </row>
    <row r="21">
      <c r="A21" s="18" t="n"/>
      <c r="B21" s="19" t="n"/>
      <c r="C21" s="19" t="n"/>
      <c r="D21" s="20" t="n"/>
    </row>
    <row r="23">
      <c r="A23" s="3" t="inlineStr">
        <is>
          <t>Detalle de no conformidades</t>
        </is>
      </c>
    </row>
    <row r="24">
      <c r="A24" s="5" t="inlineStr">
        <is>
          <t>Requisito citado</t>
        </is>
      </c>
      <c r="B24" s="5" t="inlineStr">
        <is>
          <t>Cláusula</t>
        </is>
      </c>
      <c r="C24" s="5" t="inlineStr">
        <is>
          <t>Hallazgo y evidencia</t>
        </is>
      </c>
      <c r="D24" s="5" t="inlineStr">
        <is>
          <t>Responsable y fecha de la acción</t>
        </is>
      </c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4">
      <c r="A34" s="4" t="inlineStr">
        <is>
          <t>Distribución del informe: dueño del proceso, responsable de calidad y dirección que decide sobre las acciones.</t>
        </is>
      </c>
    </row>
    <row r="36">
      <c r="A36" s="4" t="inlineStr">
        <is>
          <t>Plantilla de Tagline Soluciones Empresariales · tagline-soluciones.com.co — material informativo de orientación general. Las preguntas son una guía propia, no el texto de ISO 9001. Tagline no es un organismo de certificación.</t>
        </is>
      </c>
    </row>
  </sheetData>
  <mergeCells count="7">
    <mergeCell ref="B3:D3"/>
    <mergeCell ref="B5:D5"/>
    <mergeCell ref="A34:D34"/>
    <mergeCell ref="A19:D21"/>
    <mergeCell ref="B4:D4"/>
    <mergeCell ref="B6:D6"/>
    <mergeCell ref="A36:D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Tagline Soluciones Empresariales</dc:creator>
  <dc:title xmlns:dc="http://purl.org/dc/elements/1.1/">Auditoría interna ISO 9001</dc:title>
  <dcterms:created xmlns:dcterms="http://purl.org/dc/terms/" xmlns:xsi="http://www.w3.org/2001/XMLSchema-instance" xsi:type="dcterms:W3CDTF">2026-10-26T03:24:21Z</dcterms:created>
  <dcterms:modified xmlns:dcterms="http://purl.org/dc/terms/" xmlns:xsi="http://www.w3.org/2001/XMLSchema-instance" xsi:type="dcterms:W3CDTF">2026-10-26T03:24:22Z</dcterms:modified>
</cp:coreProperties>
</file>