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ciones" sheetId="1" state="visible" r:id="rId1"/>
    <sheet xmlns:r="http://schemas.openxmlformats.org/officeDocument/2006/relationships" name="Evaluación" sheetId="2" state="visible" r:id="rId2"/>
    <sheet xmlns:r="http://schemas.openxmlformats.org/officeDocument/2006/relationships" name="Escala" sheetId="3" state="visible" r:id="rId3"/>
    <sheet xmlns:r="http://schemas.openxmlformats.org/officeDocument/2006/relationships" name="Seguimiento" sheetId="4" state="visible" r:id="rId4"/>
    <sheet xmlns:r="http://schemas.openxmlformats.org/officeDocument/2006/relationships" name="Plan de mejora" sheetId="5" state="visible" r:id="rId5"/>
    <sheet xmlns:r="http://schemas.openxmlformats.org/officeDocument/2006/relationships" name="Ejemplo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dd/mm/yyyy"/>
  </numFmts>
  <fonts count="6">
    <font>
      <name val="Calibri"/>
      <family val="2"/>
      <color theme="1"/>
      <sz val="11"/>
      <scheme val="minor"/>
    </font>
    <font>
      <name val="Calibri"/>
      <b val="1"/>
      <color rgb="FF0F1E3C"/>
      <sz val="14"/>
    </font>
    <font>
      <name val="Calibri"/>
      <sz val="10"/>
    </font>
    <font>
      <name val="Calibri"/>
      <b val="1"/>
      <color rgb="FF0F1E3C"/>
      <sz val="10"/>
    </font>
    <font>
      <name val="Calibri"/>
      <i val="1"/>
      <color rgb="FF555F70"/>
      <sz val="9"/>
    </font>
    <font>
      <name val="Calibri"/>
      <b val="1"/>
      <color rgb="FFFFFFFF"/>
      <sz val="10"/>
    </font>
  </fonts>
  <fills count="5">
    <fill>
      <patternFill/>
    </fill>
    <fill>
      <patternFill patternType="gray125"/>
    </fill>
    <fill>
      <patternFill patternType="solid">
        <fgColor rgb="FFFFF8E1"/>
      </patternFill>
    </fill>
    <fill>
      <patternFill patternType="solid">
        <fgColor rgb="FF0F1E3C"/>
      </patternFill>
    </fill>
    <fill>
      <patternFill patternType="solid">
        <fgColor rgb="FFF2F4F7"/>
      </patternFill>
    </fill>
  </fills>
  <borders count="6">
    <border>
      <left/>
      <right/>
      <top/>
      <bottom/>
      <diagonal/>
    </border>
    <border>
      <left style="thin">
        <color rgb="FFC9CED6"/>
      </left>
      <right style="thin">
        <color rgb="FFC9CED6"/>
      </right>
      <top style="thin">
        <color rgb="FFC9CED6"/>
      </top>
      <bottom style="thin">
        <color rgb="FFC9CED6"/>
      </bottom>
    </border>
    <border>
      <left/>
      <right/>
      <top style="thin">
        <color rgb="FFC9CED6"/>
      </top>
      <bottom/>
      <diagonal/>
    </border>
    <border>
      <left/>
      <right style="thin">
        <color rgb="FFC9CED6"/>
      </right>
      <top style="thin">
        <color rgb="FFC9CED6"/>
      </top>
      <bottom/>
      <diagonal/>
    </border>
    <border>
      <left/>
      <right/>
      <top style="thin">
        <color rgb="FFC9CED6"/>
      </top>
      <bottom style="thin">
        <color rgb="FFC9CED6"/>
      </bottom>
      <diagonal/>
    </border>
    <border>
      <left/>
      <right style="thin">
        <color rgb="FFC9CED6"/>
      </right>
      <top style="thin">
        <color rgb="FFC9CED6"/>
      </top>
      <bottom style="thin">
        <color rgb="FFC9CED6"/>
      </bottom>
      <diagonal/>
    </border>
  </borders>
  <cellStyleXfs count="1">
    <xf numFmtId="0" fontId="0" fillId="0" borderId="0"/>
  </cellStyleXfs>
  <cellXfs count="1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1" applyAlignment="1" pivotButton="0" quotePrefix="0" xfId="0">
      <alignment vertical="top" wrapText="1"/>
    </xf>
    <xf numFmtId="0" fontId="2" fillId="2" borderId="1" applyAlignment="1" pivotButton="0" quotePrefix="0" xfId="0">
      <alignment vertical="top" wrapText="1"/>
    </xf>
    <xf numFmtId="9" fontId="2" fillId="2" borderId="1" applyAlignment="1" pivotButton="0" quotePrefix="0" xfId="0">
      <alignment vertical="top" wrapText="1"/>
    </xf>
    <xf numFmtId="9" fontId="2" fillId="0" borderId="1" applyAlignment="1" pivotButton="0" quotePrefix="0" xfId="0">
      <alignment vertical="top" wrapText="1"/>
    </xf>
    <xf numFmtId="0" fontId="5" fillId="3" borderId="1" applyAlignment="1" pivotButton="0" quotePrefix="0" xfId="0">
      <alignment vertical="top" wrapText="1"/>
    </xf>
    <xf numFmtId="164" fontId="2" fillId="0" borderId="1" applyAlignment="1" pivotButton="0" quotePrefix="0" xfId="0">
      <alignment vertical="top" wrapText="1"/>
    </xf>
    <xf numFmtId="0" fontId="0" fillId="0" borderId="4" pivotButton="0" quotePrefix="0" xfId="0"/>
    <xf numFmtId="0" fontId="0" fillId="0" borderId="5" pivotButton="0" quotePrefix="0" xfId="0"/>
    <xf numFmtId="164" fontId="3" fillId="4" borderId="1" applyAlignment="1" pivotButton="0" quotePrefix="0" xfId="0">
      <alignment vertical="top" wrapText="1"/>
    </xf>
    <xf numFmtId="0" fontId="2" fillId="0" borderId="1" applyAlignment="1" pivotButton="0" quotePrefix="0" xfId="0">
      <alignment vertical="top" wrapText="1"/>
    </xf>
    <xf numFmtId="165" fontId="2" fillId="2" borderId="1" applyAlignment="1" pivotButton="0" quotePrefix="0" xfId="0">
      <alignment vertical="top" wrapText="1"/>
    </xf>
    <xf numFmtId="165" fontId="2" fillId="0" borderId="1" applyAlignment="1" pivotButton="0" quotePrefix="0" xfId="0">
      <alignment vertical="top" wrapText="1"/>
    </xf>
    <xf numFmtId="3"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Formato de evaluación de desempeño</t>
        </is>
      </c>
    </row>
    <row r="2">
      <c r="A2" s="2" t="inlineStr">
        <is>
          <t>Una hoja «Evaluación» por persona y por período. Las celdas amarillas se diligencian; las demás calculan solas.</t>
        </is>
      </c>
    </row>
    <row r="3">
      <c r="A3" s="2" t="inlineStr"/>
    </row>
    <row r="4">
      <c r="A4" s="3" t="inlineStr">
        <is>
          <t>Cómo se usa</t>
        </is>
      </c>
    </row>
    <row r="5">
      <c r="A5" s="2" t="inlineStr">
        <is>
          <t>1. Al INICIO del período, jefe y colaborador acuerdan en la parte A tres a cinco objetivos con indicador, meta y peso (los pesos suman 100 %), y en la parte B las competencias del perfil del cargo con su conducta esperada.</t>
        </is>
      </c>
    </row>
    <row r="6">
      <c r="A6" s="2" t="inlineStr">
        <is>
          <t>2. Durante el período se registran hechos y avances (hoja «Seguimiento»). Sin evidencia, la calificación es una opinión.</t>
        </is>
      </c>
    </row>
    <row r="7">
      <c r="A7" s="2" t="inlineStr">
        <is>
          <t>3. Al cierre se escribe el resultado real de cada objetivo y se califica cada competencia con la escala de 1 a 4 (hoja «Escala»).</t>
        </is>
      </c>
    </row>
    <row r="8">
      <c r="A8" s="2" t="inlineStr">
        <is>
          <t>4. El puntaje final pondera resultados y competencias según los pesos de la celda «Peso de la parte A». Se conversa con el evaluado y ambos firman.</t>
        </is>
      </c>
    </row>
    <row r="9">
      <c r="A9" s="2" t="inlineStr"/>
    </row>
    <row r="10">
      <c r="A10" s="3" t="inlineStr">
        <is>
          <t>Lo que dice la norma colombiana (y lo que no)</t>
        </is>
      </c>
    </row>
    <row r="11">
      <c r="A11" s="2" t="inlineStr">
        <is>
          <t>• En el sector privado no hay una norma general que obligue a evaluar el desempeño: la evaluación es una decisión de gestión de la empresa.</t>
        </is>
      </c>
    </row>
    <row r="12">
      <c r="A12" s="2" t="inlineStr">
        <is>
          <t>• Ley 1010 de 2006, art. 8 lit. d): no constituye acoso laboral «la evaluación laboral de subalternos conforme a indicadores objetivos y generales de rendimiento». Por eso cada objetivo de la parte A lleva indicador y meta.</t>
        </is>
      </c>
    </row>
    <row r="13">
      <c r="A13" s="2" t="inlineStr">
        <is>
          <t>• Código Sustantivo del Trabajo, art. 62 lit. A num. 9: el deficiente rendimiento puede ser justa causa solo si «no se corrija en un plazo razonable a pesar del requerimiento del empleador», y exige aviso con anticipación no menor de quince días.</t>
        </is>
      </c>
    </row>
    <row r="14">
      <c r="A14" s="2" t="inlineStr">
        <is>
          <t>• Decreto 1072 de 2015, art. 2.2.1.1.3 (antes Decreto 1373 de 1966): para esa causal, dos requerimientos escritos con al menos ocho días entre ellos, cuadro comparativo de rendimiento promedio en actividades análogas, descargos por escrito en ocho días y respuesta escrita en ocho días. La hoja «Plan de mejora» deja el registro de esas fechas.</t>
        </is>
      </c>
    </row>
    <row r="15">
      <c r="A15" s="2" t="inlineStr">
        <is>
          <t>• Ley 1581 de 2012: el resultado de la evaluación es un dato personal del evaluado. Acceso solo de quien lo necesita para la finalidad informada.</t>
        </is>
      </c>
    </row>
    <row r="16">
      <c r="A16" s="2" t="inlineStr"/>
    </row>
    <row r="17">
      <c r="A17" s="4" t="inlineStr">
        <is>
          <t>La escala, los pesos y el plan de mejora son práctica recomendada, no norma. Este formato no reemplaza la revisión del caso concreto antes de una decisión disciplinaria o de terminación.</t>
        </is>
      </c>
    </row>
    <row r="18">
      <c r="A18" s="2" t="inlineStr"/>
    </row>
    <row r="19">
      <c r="A19" s="4" t="inlineStr">
        <is>
          <t>Formato de Tagline Soluciones Empresariales · tagline-soluciones.com.co — material informativo de orientación general. No constituye asesoría jurídica ni acredita el cumplimiento de ninguna obligación.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30" customWidth="1" min="2" max="2"/>
    <col width="16" customWidth="1" min="3" max="3"/>
    <col width="13" customWidth="1" min="4" max="4"/>
    <col width="13" customWidth="1" min="5" max="5"/>
    <col width="13" customWidth="1" min="6" max="6"/>
    <col width="11" customWidth="1" min="7" max="7"/>
    <col width="14" customWidth="1" min="8" max="8"/>
  </cols>
  <sheetData>
    <row r="1">
      <c r="A1" s="1" t="inlineStr">
        <is>
          <t>Evaluación de desempeño</t>
        </is>
      </c>
    </row>
    <row r="3">
      <c r="A3" s="5" t="inlineStr">
        <is>
          <t>Evaluado</t>
        </is>
      </c>
      <c r="B3" s="6" t="inlineStr"/>
      <c r="F3" s="5" t="inlineStr">
        <is>
          <t>Peso de la parte A (resultados)</t>
        </is>
      </c>
      <c r="H3" s="7" t="n">
        <v>0.6</v>
      </c>
    </row>
    <row r="4">
      <c r="A4" s="5" t="inlineStr">
        <is>
          <t>Cargo</t>
        </is>
      </c>
      <c r="B4" s="6" t="inlineStr"/>
      <c r="F4" s="5" t="inlineStr">
        <is>
          <t>Peso de la parte B (competencias)</t>
        </is>
      </c>
      <c r="H4" s="8">
        <f>1-H3</f>
        <v/>
      </c>
    </row>
    <row r="5">
      <c r="A5" s="5" t="inlineStr">
        <is>
          <t>Área</t>
        </is>
      </c>
      <c r="B5" s="6" t="inlineStr"/>
    </row>
    <row r="6">
      <c r="A6" s="5" t="inlineStr">
        <is>
          <t>Evaluador (jefe inmediato)</t>
        </is>
      </c>
      <c r="B6" s="6" t="inlineStr"/>
    </row>
    <row r="7">
      <c r="A7" s="5" t="inlineStr">
        <is>
          <t>Período evaluado</t>
        </is>
      </c>
      <c r="B7" s="6" t="inlineStr"/>
    </row>
    <row r="8">
      <c r="A8" s="5" t="inlineStr">
        <is>
          <t>Fecha de la conversación</t>
        </is>
      </c>
      <c r="B8" s="6" t="inlineStr"/>
    </row>
    <row r="10">
      <c r="A10" s="3" t="inlineStr">
        <is>
          <t>Parte A · Resultados (objetivos con indicador)</t>
        </is>
      </c>
    </row>
    <row r="11">
      <c r="A11" s="9" t="inlineStr">
        <is>
          <t>Objetivo acordado</t>
        </is>
      </c>
      <c r="B11" s="9" t="inlineStr">
        <is>
          <t>Indicador (cómo se mide)</t>
        </is>
      </c>
      <c r="C11" s="9" t="inlineStr">
        <is>
          <t>Sentido</t>
        </is>
      </c>
      <c r="D11" s="9" t="inlineStr">
        <is>
          <t>Meta</t>
        </is>
      </c>
      <c r="E11" s="9" t="inlineStr">
        <is>
          <t>Resultado real</t>
        </is>
      </c>
      <c r="F11" s="9" t="inlineStr">
        <is>
          <t>Cumplimiento</t>
        </is>
      </c>
      <c r="G11" s="9" t="inlineStr">
        <is>
          <t>Peso</t>
        </is>
      </c>
      <c r="H11" s="9" t="inlineStr">
        <is>
          <t>Puntaje ponderado</t>
        </is>
      </c>
    </row>
    <row r="12">
      <c r="A12" s="6" t="n"/>
      <c r="B12" s="6" t="n"/>
      <c r="C12" s="6" t="inlineStr">
        <is>
          <t>Mayor es mejor</t>
        </is>
      </c>
      <c r="D12" s="6" t="n"/>
      <c r="E12" s="6" t="n"/>
      <c r="F12" s="8">
        <f>IF(OR(D12="",E12=""),"",IF(C12="Menor es mejor",IF(E12=0,1.2,MIN(D12/E12,1.2)),IF(D12=0,"",MIN(E12/D12,1.2))))</f>
        <v/>
      </c>
      <c r="G12" s="7" t="n"/>
      <c r="H12" s="10">
        <f>IF(F12="","",F12*G12)</f>
        <v/>
      </c>
    </row>
    <row r="13">
      <c r="A13" s="6" t="n"/>
      <c r="B13" s="6" t="n"/>
      <c r="C13" s="6" t="inlineStr">
        <is>
          <t>Mayor es mejor</t>
        </is>
      </c>
      <c r="D13" s="6" t="n"/>
      <c r="E13" s="6" t="n"/>
      <c r="F13" s="8">
        <f>IF(OR(D13="",E13=""),"",IF(C13="Menor es mejor",IF(E13=0,1.2,MIN(D13/E13,1.2)),IF(D13=0,"",MIN(E13/D13,1.2))))</f>
        <v/>
      </c>
      <c r="G13" s="7" t="n"/>
      <c r="H13" s="10">
        <f>IF(F13="","",F13*G13)</f>
        <v/>
      </c>
    </row>
    <row r="14">
      <c r="A14" s="6" t="n"/>
      <c r="B14" s="6" t="n"/>
      <c r="C14" s="6" t="inlineStr">
        <is>
          <t>Mayor es mejor</t>
        </is>
      </c>
      <c r="D14" s="6" t="n"/>
      <c r="E14" s="6" t="n"/>
      <c r="F14" s="8">
        <f>IF(OR(D14="",E14=""),"",IF(C14="Menor es mejor",IF(E14=0,1.2,MIN(D14/E14,1.2)),IF(D14=0,"",MIN(E14/D14,1.2))))</f>
        <v/>
      </c>
      <c r="G14" s="7" t="n"/>
      <c r="H14" s="10">
        <f>IF(F14="","",F14*G14)</f>
        <v/>
      </c>
    </row>
    <row r="15">
      <c r="A15" s="6" t="n"/>
      <c r="B15" s="6" t="n"/>
      <c r="C15" s="6" t="inlineStr">
        <is>
          <t>Mayor es mejor</t>
        </is>
      </c>
      <c r="D15" s="6" t="n"/>
      <c r="E15" s="6" t="n"/>
      <c r="F15" s="8">
        <f>IF(OR(D15="",E15=""),"",IF(C15="Menor es mejor",IF(E15=0,1.2,MIN(D15/E15,1.2)),IF(D15=0,"",MIN(E15/D15,1.2))))</f>
        <v/>
      </c>
      <c r="G15" s="7" t="n"/>
      <c r="H15" s="10">
        <f>IF(F15="","",F15*G15)</f>
        <v/>
      </c>
    </row>
    <row r="16">
      <c r="A16" s="6" t="n"/>
      <c r="B16" s="6" t="n"/>
      <c r="C16" s="6" t="inlineStr">
        <is>
          <t>Mayor es mejor</t>
        </is>
      </c>
      <c r="D16" s="6" t="n"/>
      <c r="E16" s="6" t="n"/>
      <c r="F16" s="8">
        <f>IF(OR(D16="",E16=""),"",IF(C16="Menor es mejor",IF(E16=0,1.2,MIN(D16/E16,1.2)),IF(D16=0,"",MIN(E16/D16,1.2))))</f>
        <v/>
      </c>
      <c r="G16" s="7" t="n"/>
      <c r="H16" s="10">
        <f>IF(F16="","",F16*G16)</f>
        <v/>
      </c>
    </row>
    <row r="17">
      <c r="A17" s="4" t="inlineStr">
        <is>
          <t>Los pesos deben sumar 100 %. El cumplimiento se limita al 120 % por objetivo.</t>
        </is>
      </c>
      <c r="F17" s="5" t="inlineStr">
        <is>
          <t>Suma de pesos</t>
        </is>
      </c>
      <c r="G17" s="8">
        <f>SUM(G12:G16)</f>
        <v/>
      </c>
    </row>
    <row r="18">
      <c r="F18" s="5" t="inlineStr">
        <is>
          <t>Resultado A</t>
        </is>
      </c>
      <c r="H18" s="10">
        <f>IF(G17=0,"",SUM(H12:H16)/G17)</f>
        <v/>
      </c>
    </row>
    <row r="20">
      <c r="A20" s="3" t="inlineStr">
        <is>
          <t>Parte B · Competencias (escala 1 a 4, ver hoja «Escala»)</t>
        </is>
      </c>
    </row>
    <row r="21">
      <c r="A21" s="9" t="inlineStr">
        <is>
          <t>Competencia del perfil</t>
        </is>
      </c>
      <c r="B21" s="9" t="inlineStr">
        <is>
          <t>Conducta esperada (observable)</t>
        </is>
      </c>
      <c r="C21" s="9" t="inlineStr">
        <is>
          <t>Calificación 1-4</t>
        </is>
      </c>
      <c r="D21" s="9" t="inlineStr">
        <is>
          <t>Evidencia (hecho y fecha)</t>
        </is>
      </c>
      <c r="E21" s="11" t="n"/>
      <c r="F21" s="12" t="n"/>
      <c r="G21" s="9" t="inlineStr">
        <is>
          <t>Peso</t>
        </is>
      </c>
      <c r="H21" s="9" t="inlineStr">
        <is>
          <t>Puntaje ponderado</t>
        </is>
      </c>
    </row>
    <row r="22">
      <c r="A22" s="6" t="n"/>
      <c r="B22" s="6" t="n"/>
      <c r="C22" s="6" t="n"/>
      <c r="D22" s="6" t="n"/>
      <c r="G22" s="7" t="n"/>
      <c r="H22" s="10">
        <f>IF(C22="","",(C22/4)*G22)</f>
        <v/>
      </c>
    </row>
    <row r="23">
      <c r="A23" s="6" t="n"/>
      <c r="B23" s="6" t="n"/>
      <c r="C23" s="6" t="n"/>
      <c r="D23" s="6" t="n"/>
      <c r="G23" s="7" t="n"/>
      <c r="H23" s="10">
        <f>IF(C23="","",(C23/4)*G23)</f>
        <v/>
      </c>
    </row>
    <row r="24">
      <c r="A24" s="6" t="n"/>
      <c r="B24" s="6" t="n"/>
      <c r="C24" s="6" t="n"/>
      <c r="D24" s="6" t="n"/>
      <c r="G24" s="7" t="n"/>
      <c r="H24" s="10">
        <f>IF(C24="","",(C24/4)*G24)</f>
        <v/>
      </c>
    </row>
    <row r="25">
      <c r="A25" s="6" t="n"/>
      <c r="B25" s="6" t="n"/>
      <c r="C25" s="6" t="n"/>
      <c r="D25" s="6" t="n"/>
      <c r="G25" s="7" t="n"/>
      <c r="H25" s="10">
        <f>IF(C25="","",(C25/4)*G25)</f>
        <v/>
      </c>
    </row>
    <row r="26">
      <c r="A26" s="6" t="n"/>
      <c r="B26" s="6" t="n"/>
      <c r="C26" s="6" t="n"/>
      <c r="D26" s="6" t="n"/>
      <c r="G26" s="7" t="n"/>
      <c r="H26" s="10">
        <f>IF(C26="","",(C26/4)*G26)</f>
        <v/>
      </c>
    </row>
    <row r="27">
      <c r="F27" s="5" t="inlineStr">
        <is>
          <t>Suma de pesos</t>
        </is>
      </c>
      <c r="G27" s="8">
        <f>SUM(G22:G26)</f>
        <v/>
      </c>
    </row>
    <row r="28">
      <c r="F28" s="5" t="inlineStr">
        <is>
          <t>Resultado B</t>
        </is>
      </c>
      <c r="H28" s="10">
        <f>IF(G27=0,"",SUM(H22:H26)/G27)</f>
        <v/>
      </c>
    </row>
    <row r="30">
      <c r="A30" s="4" t="inlineStr">
        <is>
          <t>Cortes de lectura (práctica, ajustables): &lt; 60 % bajo lo esperado · 60-84 % parcial · 85-100 % cumple · &gt; 100 % supera.</t>
        </is>
      </c>
      <c r="F30" s="5" t="inlineStr">
        <is>
          <t>Puntaje final</t>
        </is>
      </c>
      <c r="H30" s="13">
        <f>IF(OR(H18="",H28=""),"",H18*H3+H28*H4)</f>
        <v/>
      </c>
    </row>
    <row r="31">
      <c r="F31" s="5" t="inlineStr">
        <is>
          <t>Lectura</t>
        </is>
      </c>
      <c r="H31" s="14">
        <f>IF(H30="","",IF(H30&lt;0.6,"Bajo lo esperado",IF(H30&lt;0.85,"Cumple parcialmente",IF(H30&lt;=1,"Cumple","Supera"))))</f>
        <v/>
      </c>
    </row>
    <row r="33" ht="36" customHeight="1">
      <c r="A33" s="5" t="inlineStr">
        <is>
          <t>Fortalezas con evidencia</t>
        </is>
      </c>
      <c r="B33" s="6" t="inlineStr"/>
    </row>
    <row r="34" ht="36" customHeight="1">
      <c r="A34" s="5" t="inlineStr">
        <is>
          <t>Aspectos por mejorar con evidencia</t>
        </is>
      </c>
      <c r="B34" s="6" t="inlineStr"/>
    </row>
    <row r="35" ht="36" customHeight="1">
      <c r="A35" s="5" t="inlineStr">
        <is>
          <t>Compromisos y fecha de revisión</t>
        </is>
      </c>
      <c r="B35" s="6" t="inlineStr"/>
    </row>
    <row r="36" ht="36" customHeight="1">
      <c r="A36" s="5" t="inlineStr">
        <is>
          <t>Comentarios del evaluado</t>
        </is>
      </c>
      <c r="B36" s="6" t="inlineStr"/>
    </row>
    <row r="38">
      <c r="A38" s="5" t="inlineStr">
        <is>
          <t>Firma del evaluador y fecha</t>
        </is>
      </c>
      <c r="B38" s="6" t="inlineStr"/>
    </row>
    <row r="39">
      <c r="A39" s="5" t="inlineStr">
        <is>
          <t>Firma del evaluado y fecha</t>
        </is>
      </c>
      <c r="B39" s="6" t="inlineStr"/>
    </row>
    <row r="41">
      <c r="A41" s="4" t="inlineStr">
        <is>
          <t>La firma del evaluado acredita que conoció la evaluación, no que esté de acuerdo; su desacuerdo va en «Comentarios del evaluado».</t>
        </is>
      </c>
    </row>
    <row r="42">
      <c r="A42" s="4" t="inlineStr">
        <is>
          <t>Formato de Tagline Soluciones Empresariales · tagline-soluciones.com.co — material informativo de orientación general. No constituye asesoría jurídica ni acredita el cumplimiento de ninguna obligación.</t>
        </is>
      </c>
    </row>
  </sheetData>
  <mergeCells count="20">
    <mergeCell ref="F4:G4"/>
    <mergeCell ref="B8:D8"/>
    <mergeCell ref="B33:H33"/>
    <mergeCell ref="B38:D38"/>
    <mergeCell ref="F3:G3"/>
    <mergeCell ref="B36:H36"/>
    <mergeCell ref="B35:H35"/>
    <mergeCell ref="D25:F25"/>
    <mergeCell ref="B6:D6"/>
    <mergeCell ref="D24:F24"/>
    <mergeCell ref="B5:D5"/>
    <mergeCell ref="D23:F23"/>
    <mergeCell ref="B4:D4"/>
    <mergeCell ref="D26:F26"/>
    <mergeCell ref="B7:D7"/>
    <mergeCell ref="B3:D3"/>
    <mergeCell ref="D22:F22"/>
    <mergeCell ref="D21:F21"/>
    <mergeCell ref="B39:D39"/>
    <mergeCell ref="B34:H34"/>
  </mergeCells>
  <dataValidations count="2">
    <dataValidation sqref="C12 C13 C14 C15 C16" showDropDown="0" showInputMessage="0" showErrorMessage="0" allowBlank="1" type="list">
      <formula1>"Mayor es mejor,Menor es mejor"</formula1>
    </dataValidation>
    <dataValidation sqref="C22 C23 C24 C25 C26" showDropDown="0" showInputMessage="0" showErrorMessage="0" allowBlank="1" errorTitle="Escala" error="Califique de 1 a 4" type="whole" operator="between">
      <formula1>1</formula1>
      <formula2>4</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10" customWidth="1" min="1" max="1"/>
    <col width="24" customWidth="1" min="2" max="2"/>
    <col width="90" customWidth="1" min="3" max="3"/>
  </cols>
  <sheetData>
    <row r="1">
      <c r="A1" s="1" t="inlineStr">
        <is>
          <t>Escala de calificación de competencias</t>
        </is>
      </c>
    </row>
    <row r="3">
      <c r="A3" s="9" t="inlineStr">
        <is>
          <t>Nivel</t>
        </is>
      </c>
      <c r="B3" s="9" t="inlineStr">
        <is>
          <t>Nombre</t>
        </is>
      </c>
      <c r="C3" s="9" t="inlineStr">
        <is>
          <t>Descripción general</t>
        </is>
      </c>
    </row>
    <row r="4">
      <c r="A4" s="14" t="n">
        <v>1</v>
      </c>
      <c r="B4" s="5" t="inlineStr">
        <is>
          <t>No cumple</t>
        </is>
      </c>
      <c r="C4" s="14" t="inlineStr">
        <is>
          <t>La conducta o el resultado no aparecen, o aparecen solo con supervisión permanente.</t>
        </is>
      </c>
    </row>
    <row r="5">
      <c r="A5" s="14" t="n">
        <v>2</v>
      </c>
      <c r="B5" s="5" t="inlineStr">
        <is>
          <t>Cumple parcialmente</t>
        </is>
      </c>
      <c r="C5" s="14" t="inlineStr">
        <is>
          <t>Aparecen de forma irregular o con errores que otros deben corregir.</t>
        </is>
      </c>
    </row>
    <row r="6">
      <c r="A6" s="14" t="n">
        <v>3</v>
      </c>
      <c r="B6" s="5" t="inlineStr">
        <is>
          <t>Cumple</t>
        </is>
      </c>
      <c r="C6" s="14" t="inlineStr">
        <is>
          <t>Aparecen de forma consistente y con el estándar definido para el cargo.</t>
        </is>
      </c>
    </row>
    <row r="7">
      <c r="A7" s="14" t="n">
        <v>4</v>
      </c>
      <c r="B7" s="5" t="inlineStr">
        <is>
          <t>Supera</t>
        </is>
      </c>
      <c r="C7" s="14" t="inlineStr">
        <is>
          <t>Lo anterior, y además mejora el método o sirve de referencia para otros.</t>
        </is>
      </c>
    </row>
    <row r="9" ht="30" customHeight="1">
      <c r="A9" s="4" t="inlineStr">
        <is>
          <t>Para cada competencia escriba, antes del período, cómo se ve cada nivel en ESE cargo (anclajes conductuales). La escala par evita que todo el mundo quede en el punto medio. Es práctica recomendada, no norma.</t>
        </is>
      </c>
    </row>
  </sheetData>
  <mergeCells count="1">
    <mergeCell ref="A9:C9"/>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14" customWidth="1" min="1" max="1"/>
    <col width="36" customWidth="1" min="2" max="2"/>
    <col width="60" customWidth="1" min="3" max="3"/>
    <col width="28" customWidth="1" min="4" max="4"/>
  </cols>
  <sheetData>
    <row r="1">
      <c r="A1" s="1" t="inlineStr">
        <is>
          <t>Registro de seguimiento durante el período</t>
        </is>
      </c>
    </row>
    <row r="3">
      <c r="A3" s="9" t="inlineStr">
        <is>
          <t>Fecha</t>
        </is>
      </c>
      <c r="B3" s="9" t="inlineStr">
        <is>
          <t>Objetivo o competencia</t>
        </is>
      </c>
      <c r="C3" s="9" t="inlineStr">
        <is>
          <t>Hecho observado (qué pasó, no opinión)</t>
        </is>
      </c>
      <c r="D3" s="9" t="inlineStr">
        <is>
          <t>Conversado con el evaluado (sí / no, fecha)</t>
        </is>
      </c>
    </row>
    <row r="4">
      <c r="A4" s="6" t="n"/>
      <c r="B4" s="6" t="n"/>
      <c r="C4" s="6" t="n"/>
      <c r="D4" s="6" t="n"/>
    </row>
    <row r="5">
      <c r="A5" s="6" t="n"/>
      <c r="B5" s="6" t="n"/>
      <c r="C5" s="6" t="n"/>
      <c r="D5" s="6" t="n"/>
    </row>
    <row r="6">
      <c r="A6" s="6" t="n"/>
      <c r="B6" s="6" t="n"/>
      <c r="C6" s="6" t="n"/>
      <c r="D6" s="6" t="n"/>
    </row>
    <row r="7">
      <c r="A7" s="6" t="n"/>
      <c r="B7" s="6" t="n"/>
      <c r="C7" s="6" t="n"/>
      <c r="D7" s="6" t="n"/>
    </row>
    <row r="8">
      <c r="A8" s="6" t="n"/>
      <c r="B8" s="6" t="n"/>
      <c r="C8" s="6" t="n"/>
      <c r="D8" s="6" t="n"/>
    </row>
    <row r="9">
      <c r="A9" s="6" t="n"/>
      <c r="B9" s="6" t="n"/>
      <c r="C9" s="6" t="n"/>
      <c r="D9" s="6" t="n"/>
    </row>
    <row r="10">
      <c r="A10" s="6" t="n"/>
      <c r="B10" s="6" t="n"/>
      <c r="C10" s="6" t="n"/>
      <c r="D10" s="6" t="n"/>
    </row>
    <row r="11">
      <c r="A11" s="6" t="n"/>
      <c r="B11" s="6" t="n"/>
      <c r="C11" s="6" t="n"/>
      <c r="D11" s="6" t="n"/>
    </row>
    <row r="12">
      <c r="A12" s="6" t="n"/>
      <c r="B12" s="6" t="n"/>
      <c r="C12" s="6" t="n"/>
      <c r="D12" s="6" t="n"/>
    </row>
    <row r="13">
      <c r="A13" s="6" t="n"/>
      <c r="B13" s="6" t="n"/>
      <c r="C13" s="6" t="n"/>
      <c r="D13" s="6" t="n"/>
    </row>
    <row r="14">
      <c r="A14" s="6" t="n"/>
      <c r="B14" s="6" t="n"/>
      <c r="C14" s="6" t="n"/>
      <c r="D14" s="6" t="n"/>
    </row>
    <row r="15">
      <c r="A15" s="6" t="n"/>
      <c r="B15" s="6" t="n"/>
      <c r="C15" s="6" t="n"/>
      <c r="D15" s="6" t="n"/>
    </row>
    <row r="16">
      <c r="A16" s="6" t="n"/>
      <c r="B16" s="6" t="n"/>
      <c r="C16" s="6" t="n"/>
      <c r="D16" s="6" t="n"/>
    </row>
    <row r="17">
      <c r="A17" s="6" t="n"/>
      <c r="B17" s="6" t="n"/>
      <c r="C17" s="6" t="n"/>
      <c r="D17" s="6" t="n"/>
    </row>
    <row r="18">
      <c r="A18" s="6" t="n"/>
      <c r="B18" s="6" t="n"/>
      <c r="C18" s="6" t="n"/>
      <c r="D18" s="6" t="n"/>
    </row>
    <row r="19">
      <c r="A19" s="6" t="n"/>
      <c r="B19" s="6" t="n"/>
      <c r="C19" s="6" t="n"/>
      <c r="D19" s="6" t="n"/>
    </row>
    <row r="20">
      <c r="A20" s="6" t="n"/>
      <c r="B20" s="6" t="n"/>
      <c r="C20" s="6" t="n"/>
      <c r="D20" s="6" t="n"/>
    </row>
    <row r="21">
      <c r="A21" s="6" t="n"/>
      <c r="B21" s="6" t="n"/>
      <c r="C21" s="6" t="n"/>
      <c r="D21" s="6" t="n"/>
    </row>
    <row r="22">
      <c r="A22" s="6" t="n"/>
      <c r="B22" s="6" t="n"/>
      <c r="C22" s="6" t="n"/>
      <c r="D22" s="6" t="n"/>
    </row>
    <row r="23">
      <c r="A23" s="6" t="n"/>
      <c r="B23" s="6" t="n"/>
      <c r="C23" s="6" t="n"/>
      <c r="D23" s="6" t="n"/>
    </row>
    <row r="25">
      <c r="A25" s="4" t="inlineStr">
        <is>
          <t>Una revisión corta al trimestre evita calificar de memoria con lo que pasó el último mes.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46" customWidth="1" min="1" max="1"/>
    <col width="22" customWidth="1" min="2" max="2"/>
    <col width="60" customWidth="1" min="3" max="3"/>
  </cols>
  <sheetData>
    <row r="1">
      <c r="A1" s="1" t="inlineStr">
        <is>
          <t>Plan de mejora por bajo desempeño</t>
        </is>
      </c>
    </row>
    <row r="2" ht="30" customHeight="1">
      <c r="A2" s="4" t="inlineStr">
        <is>
          <t>Primero se acuerda la mejora: qué cambia, con qué apoyo y para cuándo. El registro de requerimientos de abajo solo aplica si la empresa va a invocar la causal del CST art. 62 lit. A num. 9.</t>
        </is>
      </c>
    </row>
    <row r="4">
      <c r="A4" s="9" t="inlineStr">
        <is>
          <t>Brecha (objetivo o competencia y evidencia)</t>
        </is>
      </c>
      <c r="B4" s="9" t="inlineStr">
        <is>
          <t>Fecha límite</t>
        </is>
      </c>
      <c r="C4" s="9" t="inlineStr">
        <is>
          <t>Acción de mejora y apoyo de la empresa (formación, acompañamiento, recursos)</t>
        </is>
      </c>
    </row>
    <row r="5">
      <c r="A5" s="6" t="n"/>
      <c r="B5" s="6" t="n"/>
      <c r="C5" s="6" t="n"/>
    </row>
    <row r="6">
      <c r="A6" s="6" t="n"/>
      <c r="B6" s="6" t="n"/>
      <c r="C6" s="6" t="n"/>
    </row>
    <row r="7">
      <c r="A7" s="6" t="n"/>
      <c r="B7" s="6" t="n"/>
      <c r="C7" s="6" t="n"/>
    </row>
    <row r="8">
      <c r="A8" s="6" t="n"/>
      <c r="B8" s="6" t="n"/>
      <c r="C8" s="6" t="n"/>
    </row>
    <row r="9">
      <c r="A9" s="6" t="n"/>
      <c r="B9" s="6" t="n"/>
      <c r="C9" s="6" t="n"/>
    </row>
    <row r="12">
      <c r="A12" s="3" t="inlineStr">
        <is>
          <t>Registro del procedimiento del Decreto 1072 de 2015, art. 2.2.1.1.3</t>
        </is>
      </c>
    </row>
    <row r="13">
      <c r="A13" s="9" t="inlineStr">
        <is>
          <t>Paso</t>
        </is>
      </c>
      <c r="B13" s="9" t="inlineStr">
        <is>
          <t>Fecha</t>
        </is>
      </c>
      <c r="C13" s="9" t="inlineStr">
        <is>
          <t>Control</t>
        </is>
      </c>
    </row>
    <row r="14">
      <c r="A14" s="14" t="inlineStr">
        <is>
          <t>1. Primer requerimiento escrito al trabajador</t>
        </is>
      </c>
      <c r="B14" s="15" t="n"/>
      <c r="C14" s="14" t="n"/>
    </row>
    <row r="15">
      <c r="A15" s="14" t="inlineStr">
        <is>
          <t>2. Segundo requerimiento escrito</t>
        </is>
      </c>
      <c r="B15" s="15" t="n"/>
      <c r="C15" s="14">
        <f>IF(OR(B14="",B15=""),"",IF(B15-B14&gt;=8,"✓ ≥ 8 días desde el primero","✗ deben mediar al menos 8 días"))</f>
        <v/>
      </c>
    </row>
    <row r="16">
      <c r="A16" s="14" t="inlineStr">
        <is>
          <t>3. Entrega del cuadro comparativo de rendimiento promedio en actividades análogas (Control: fecha límite de los descargos, 8 días)</t>
        </is>
      </c>
      <c r="B16" s="15" t="n"/>
      <c r="C16" s="16">
        <f>IF(B16="","",B16+8)</f>
        <v/>
      </c>
    </row>
    <row r="17">
      <c r="A17" s="14" t="inlineStr">
        <is>
          <t>4. Descargos del trabajador por escrito (fecha de recibo)</t>
        </is>
      </c>
      <c r="B17" s="15" t="n"/>
      <c r="C17" s="14" t="n"/>
    </row>
    <row r="18">
      <c r="A18" s="14" t="inlineStr">
        <is>
          <t>5. Respuesta escrita del empleador si no queda conforme</t>
        </is>
      </c>
      <c r="B18" s="15" t="n"/>
      <c r="C18" s="14">
        <f>IF(OR(B17="",B18=""),"",IF(B18-B17&lt;=8,"✓ dentro de los 8 días siguientes","✗ superó los 8 días"))</f>
        <v/>
      </c>
    </row>
    <row r="19">
      <c r="A19" s="14" t="inlineStr">
        <is>
          <t>6. Aviso de terminación (si se decide), con anticipación no menor de 15 días (CST art. 62)</t>
        </is>
      </c>
      <c r="B19" s="15" t="n"/>
      <c r="C19" s="14" t="n"/>
    </row>
    <row r="21" ht="30" customHeight="1">
      <c r="A21" s="4" t="inlineStr">
        <is>
          <t>Los días del artículo se cuentan aquí como días calendario; si su reglamento o su asesor los cuenta hábiles, use ese criterio. Revise el caso con su asesor laboral antes de terminar un contrato.</t>
        </is>
      </c>
    </row>
  </sheetData>
  <mergeCells count="2">
    <mergeCell ref="A21:C21"/>
    <mergeCell ref="A2:C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24" customWidth="1" min="1" max="1"/>
    <col width="46" customWidth="1" min="2" max="2"/>
    <col width="42" customWidth="1" min="3" max="3"/>
    <col width="16" customWidth="1" min="4" max="4"/>
  </cols>
  <sheetData>
    <row r="1">
      <c r="A1" s="1" t="inlineStr">
        <is>
          <t>Ejemplos de objetivos y competencias por cargo</t>
        </is>
      </c>
    </row>
    <row r="3">
      <c r="A3" s="9" t="inlineStr">
        <is>
          <t>Cargo</t>
        </is>
      </c>
      <c r="B3" s="9" t="inlineStr">
        <is>
          <t>Objetivo o competencia</t>
        </is>
      </c>
      <c r="C3" s="9" t="inlineStr">
        <is>
          <t>Indicador o conducta observable</t>
        </is>
      </c>
      <c r="D3" s="9" t="inlineStr">
        <is>
          <t>Meta</t>
        </is>
      </c>
    </row>
    <row r="4">
      <c r="A4" s="14" t="inlineStr">
        <is>
          <t>Auxiliar contable</t>
        </is>
      </c>
      <c r="B4" s="14" t="inlineStr">
        <is>
          <t>Cerrar la conciliación bancaria de cada mes</t>
        </is>
      </c>
      <c r="C4" s="14" t="inlineStr">
        <is>
          <t>Días hábiles desde el cierre de mes</t>
        </is>
      </c>
      <c r="D4" s="14" t="n">
        <v>5</v>
      </c>
    </row>
    <row r="5">
      <c r="A5" s="14" t="inlineStr">
        <is>
          <t>Auxiliar contable</t>
        </is>
      </c>
      <c r="B5" s="14" t="inlineStr">
        <is>
          <t>Causar facturas de proveedores sin reprocesos</t>
        </is>
      </c>
      <c r="C5" s="14" t="inlineStr">
        <is>
          <t>% de facturas devueltas por error</t>
        </is>
      </c>
      <c r="D5" s="14" t="n">
        <v>2</v>
      </c>
    </row>
    <row r="6">
      <c r="A6" s="14" t="inlineStr">
        <is>
          <t>Auxiliar contable</t>
        </is>
      </c>
      <c r="B6" s="14" t="inlineStr">
        <is>
          <t>Orden y precisión</t>
        </is>
      </c>
      <c r="C6" s="14" t="inlineStr">
        <is>
          <t>Los soportes quedan archivados y cuadrados el mismo día</t>
        </is>
      </c>
      <c r="D6" s="14" t="inlineStr">
        <is>
          <t>nivel 3</t>
        </is>
      </c>
    </row>
    <row r="7">
      <c r="A7" s="14" t="inlineStr">
        <is>
          <t>Auxiliar contable</t>
        </is>
      </c>
      <c r="B7" s="14" t="inlineStr">
        <is>
          <t>Confidencialidad</t>
        </is>
      </c>
      <c r="C7" s="14" t="inlineStr">
        <is>
          <t>No comparte información financiera fuera del área</t>
        </is>
      </c>
      <c r="D7" s="14" t="inlineStr">
        <is>
          <t>nivel 3</t>
        </is>
      </c>
    </row>
    <row r="8">
      <c r="A8" s="14" t="inlineStr">
        <is>
          <t>Asesor comercial</t>
        </is>
      </c>
      <c r="B8" s="14" t="inlineStr">
        <is>
          <t>Cumplir el presupuesto de ventas de la zona</t>
        </is>
      </c>
      <c r="C8" s="14" t="inlineStr">
        <is>
          <t>Ventas netas del trimestre</t>
        </is>
      </c>
      <c r="D8" s="17" t="n">
        <v>300000000</v>
      </c>
    </row>
    <row r="9">
      <c r="A9" s="14" t="inlineStr">
        <is>
          <t>Asesor comercial</t>
        </is>
      </c>
      <c r="B9" s="14" t="inlineStr">
        <is>
          <t>Mantener la cartera sana</t>
        </is>
      </c>
      <c r="C9" s="14" t="inlineStr">
        <is>
          <t>% de cartera vencida a más de 60 días</t>
        </is>
      </c>
      <c r="D9" s="14" t="n">
        <v>5</v>
      </c>
    </row>
    <row r="10">
      <c r="A10" s="14" t="inlineStr">
        <is>
          <t>Asesor comercial</t>
        </is>
      </c>
      <c r="B10" s="14" t="inlineStr">
        <is>
          <t>Orientación al cliente</t>
        </is>
      </c>
      <c r="C10" s="14" t="inlineStr">
        <is>
          <t>Responde las cotizaciones en menos de 48 horas</t>
        </is>
      </c>
      <c r="D10" s="14" t="inlineStr">
        <is>
          <t>nivel 3</t>
        </is>
      </c>
    </row>
    <row r="11">
      <c r="A11" s="14" t="inlineStr">
        <is>
          <t>Asesor comercial</t>
        </is>
      </c>
      <c r="B11" s="14" t="inlineStr">
        <is>
          <t>Negociación</t>
        </is>
      </c>
      <c r="C11" s="14" t="inlineStr">
        <is>
          <t>Cierra dentro de la política de descuentos</t>
        </is>
      </c>
      <c r="D11" s="14" t="inlineStr">
        <is>
          <t>nivel 3</t>
        </is>
      </c>
    </row>
    <row r="12">
      <c r="A12" s="14" t="inlineStr">
        <is>
          <t>Jefe de producción</t>
        </is>
      </c>
      <c r="B12" s="14" t="inlineStr">
        <is>
          <t>Cumplir el plan de producción</t>
        </is>
      </c>
      <c r="C12" s="14" t="inlineStr">
        <is>
          <t>% de órdenes entregadas a tiempo</t>
        </is>
      </c>
      <c r="D12" s="14" t="n">
        <v>95</v>
      </c>
    </row>
    <row r="13">
      <c r="A13" s="14" t="inlineStr">
        <is>
          <t>Jefe de producción</t>
        </is>
      </c>
      <c r="B13" s="14" t="inlineStr">
        <is>
          <t>Reducir el desperdicio</t>
        </is>
      </c>
      <c r="C13" s="14" t="inlineStr">
        <is>
          <t>% de desperdicio sobre material consumido</t>
        </is>
      </c>
      <c r="D13" s="14" t="n">
        <v>3</v>
      </c>
    </row>
    <row r="14">
      <c r="A14" s="14" t="inlineStr">
        <is>
          <t>Jefe de producción</t>
        </is>
      </c>
      <c r="B14" s="14" t="inlineStr">
        <is>
          <t>Liderazgo</t>
        </is>
      </c>
      <c r="C14" s="14" t="inlineStr">
        <is>
          <t>Asigna turnos y da retroalimentación semanal a su equipo</t>
        </is>
      </c>
      <c r="D14" s="14" t="inlineStr">
        <is>
          <t>nivel 3</t>
        </is>
      </c>
    </row>
    <row r="15">
      <c r="A15" s="14" t="inlineStr">
        <is>
          <t>Jefe de producción</t>
        </is>
      </c>
      <c r="B15" s="14" t="inlineStr">
        <is>
          <t>Seguridad</t>
        </is>
      </c>
      <c r="C15" s="14" t="inlineStr">
        <is>
          <t>Verifica en cada turno los controles de la matriz de peligros</t>
        </is>
      </c>
      <c r="D15" s="14" t="inlineStr">
        <is>
          <t>nivel 3</t>
        </is>
      </c>
    </row>
    <row r="17" ht="30" customHeight="1">
      <c r="A17" s="4" t="inlineStr">
        <is>
          <t>Ilustrativos: cada objetivo sale de las funciones del cargo y de la estrategia del período. En indicadores donde menos es mejor (devoluciones, cartera vencida, desperdicio), elija «Menor es mejor» en la columna Sentido: el cumplimiento se calcula como meta ÷ resultado.</t>
        </is>
      </c>
    </row>
  </sheetData>
  <mergeCells count="1">
    <mergeCell ref="A17:D1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Tagline Soluciones Empresariales</dc:creator>
  <dc:title xmlns:dc="http://purl.org/dc/elements/1.1/">Formato de evaluación de desempeño</dc:title>
  <dcterms:created xmlns:dcterms="http://purl.org/dc/terms/" xmlns:xsi="http://www.w3.org/2001/XMLSchema-instance" xsi:type="dcterms:W3CDTF">2026-10-20T14:15:43Z</dcterms:created>
  <dcterms:modified xmlns:dcterms="http://purl.org/dc/terms/" xmlns:xsi="http://www.w3.org/2001/XMLSchema-instance" xsi:type="dcterms:W3CDTF">2026-10-20T14:15:43Z</dcterms:modified>
</cp:coreProperties>
</file>