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Listado maestro" sheetId="2" state="visible" r:id="rId2"/>
    <sheet xmlns:r="http://schemas.openxmlformats.org/officeDocument/2006/relationships" name="Ejemplo" sheetId="3" state="visible" r:id="rId3"/>
  </sheets>
  <definedNames>
    <definedName name="_xlnm._FilterDatabase" localSheetId="1" hidden="1">'Listado maestro'!$A$6:$P$106</definedName>
    <definedName name="_xlnm._FilterDatabase" localSheetId="2" hidden="1">'Ejemplo'!$A$6:$P$106</definedName>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name val="Calibri"/>
      <b val="1"/>
      <color rgb="FF0F1E3C"/>
      <sz val="14"/>
    </font>
    <font>
      <name val="Calibri"/>
      <sz val="10"/>
    </font>
    <font>
      <name val="Calibri"/>
      <b val="1"/>
      <color rgb="FF0F1E3C"/>
      <sz val="10"/>
    </font>
    <font>
      <name val="Calibri"/>
      <i val="1"/>
      <color rgb="FF555F70"/>
      <sz val="9"/>
    </font>
    <font>
      <name val="Calibri"/>
      <b val="1"/>
      <color rgb="FFFFFFFF"/>
      <sz val="10"/>
    </font>
  </fonts>
  <fills count="5">
    <fill>
      <patternFill/>
    </fill>
    <fill>
      <patternFill patternType="gray125"/>
    </fill>
    <fill>
      <patternFill patternType="solid">
        <fgColor rgb="FFF2F4F7"/>
      </patternFill>
    </fill>
    <fill>
      <patternFill patternType="solid">
        <fgColor rgb="FF0F1E3C"/>
      </patternFill>
    </fill>
    <fill>
      <patternFill patternType="solid">
        <fgColor rgb="FFFFF8E1"/>
      </patternFill>
    </fill>
  </fills>
  <borders count="2">
    <border>
      <left/>
      <right/>
      <top/>
      <bottom/>
      <diagonal/>
    </border>
    <border>
      <left style="thin">
        <color rgb="FFC9CED6"/>
      </left>
      <right style="thin">
        <color rgb="FFC9CED6"/>
      </right>
      <top style="thin">
        <color rgb="FFC9CED6"/>
      </top>
      <bottom style="thin">
        <color rgb="FFC9CED6"/>
      </bottom>
    </border>
  </borders>
  <cellStyleXfs count="1">
    <xf numFmtId="0" fontId="0" fillId="0" borderId="0"/>
  </cellStyleXfs>
  <cellXfs count="1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applyAlignment="1" pivotButton="0" quotePrefix="0" xfId="0">
      <alignment vertical="top"/>
    </xf>
    <xf numFmtId="0" fontId="3" fillId="0" borderId="1" applyAlignment="1" pivotButton="0" quotePrefix="0" xfId="0">
      <alignment vertical="top" wrapText="1"/>
    </xf>
    <xf numFmtId="0" fontId="2" fillId="2" borderId="1" applyAlignment="1" pivotButton="0" quotePrefix="0" xfId="0">
      <alignment horizontal="center" vertical="top" wrapText="1"/>
    </xf>
    <xf numFmtId="0" fontId="4" fillId="0" borderId="0" applyAlignment="1" pivotButton="0" quotePrefix="0" xfId="0">
      <alignment vertical="top"/>
    </xf>
    <xf numFmtId="0" fontId="5" fillId="3" borderId="1" applyAlignment="1" pivotButton="0" quotePrefix="0" xfId="0">
      <alignment horizontal="center" vertical="top" wrapText="1"/>
    </xf>
    <xf numFmtId="0" fontId="2" fillId="4" borderId="1" applyAlignment="1" pivotButton="0" quotePrefix="0" xfId="0">
      <alignment vertical="top" wrapText="1"/>
    </xf>
    <xf numFmtId="0" fontId="2" fillId="4" borderId="1" applyAlignment="1" pivotButton="0" quotePrefix="0" xfId="0">
      <alignment horizontal="center" vertical="top" wrapText="1"/>
    </xf>
    <xf numFmtId="164" fontId="2" fillId="4" borderId="1" applyAlignment="1" pivotButton="0" quotePrefix="0" xfId="0">
      <alignment vertical="top" wrapText="1"/>
    </xf>
    <xf numFmtId="164" fontId="2" fillId="2" borderId="1" applyAlignment="1" pivotButton="0" quotePrefix="0" xfId="0">
      <alignment horizontal="center" vertical="top" wrapText="1"/>
    </xf>
    <xf numFmtId="0" fontId="2" fillId="2" borderId="1" applyAlignment="1" pivotButton="0" quotePrefix="0" xfId="0">
      <alignment vertical="top" wrapText="1"/>
    </xf>
  </cellXfs>
  <cellStyles count="1">
    <cellStyle name="Normal" xfId="0" builtinId="0" hidden="0"/>
  </cellStyles>
  <dxfs count="3">
    <dxf>
      <fill>
        <patternFill patternType="solid">
          <fgColor rgb="FFFBE4E4"/>
        </patternFill>
      </fill>
    </dxf>
    <dxf>
      <fill>
        <patternFill patternType="solid">
          <fgColor rgb="FFFDEBD3"/>
        </patternFill>
      </fill>
    </dxf>
    <dxf>
      <fill>
        <patternFill patternType="solid">
          <fgColor rgb="FFE3F2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16" customWidth="1" min="1" max="1"/>
  </cols>
  <sheetData>
    <row r="1">
      <c r="A1" s="1" t="inlineStr">
        <is>
          <t>Listado maestro de documentos — control de la información documentada</t>
        </is>
      </c>
    </row>
    <row r="2">
      <c r="A2" s="2" t="inlineStr">
        <is>
          <t>Tres hojas: estas instrucciones, un listado en blanco para 100 documentos y un ejemplo resuelto. El ejemplo es ilustrativo: no corresponde a ninguna empresa.</t>
        </is>
      </c>
    </row>
    <row r="3">
      <c r="A3" s="2" t="inlineStr"/>
    </row>
    <row r="4">
      <c r="A4" s="3" t="inlineStr">
        <is>
          <t>Cómo se usa</t>
        </is>
      </c>
    </row>
    <row r="5">
      <c r="A5" s="2" t="inlineStr">
        <is>
          <t>1. Una fila por documento vigente: manuales, políticas, caracterizaciones, procedimientos, instructivos, formatos, planes, programas, matrices y documentos externos (normas, leyes, manuales de equipos).</t>
        </is>
      </c>
    </row>
    <row r="6">
      <c r="A6" s="2" t="inlineStr">
        <is>
          <t>2. El código identifica el proceso y el tipo; no lo reutilice. La columna «Revisión» avisa si un código está repetido o si faltan versión, fecha, responsable o ubicación.</t>
        </is>
      </c>
    </row>
    <row r="7">
      <c r="A7" s="2" t="inlineStr">
        <is>
          <t>3. «Revisar cada (meses)» fija la frecuencia de revisión que decida la empresa. La próxima revisión y el estado se calculan solos con la fecha de hoy: «Revisión vencida», «Revisar este mes» (30 días o menos) o «Vigente».</t>
        </is>
      </c>
    </row>
    <row r="8">
      <c r="A8" s="2" t="inlineStr">
        <is>
          <t>4. «Retención del registro» dice cuánto se guarda lo que el formato produce, no el formato en blanco. Donde hay un plazo legal, escríbalo con su artículo.</t>
        </is>
      </c>
    </row>
    <row r="9">
      <c r="A9" s="2" t="inlineStr">
        <is>
          <t>5. Cuando un documento cambia, actualice versión y fecha aquí y retire la versión anterior del punto de uso.</t>
        </is>
      </c>
    </row>
    <row r="10">
      <c r="A10" s="2" t="inlineStr"/>
    </row>
    <row r="11">
      <c r="A11" s="3" t="inlineStr">
        <is>
          <t>Lo que dice la norma</t>
        </is>
      </c>
    </row>
    <row r="12">
      <c r="A12" s="2" t="inlineStr">
        <is>
          <t>• Ninguna norma exige un documento llamado «listado maestro», tampoco ISO 9001. Es la forma más usada de demostrar que la información documentada está controlada.</t>
        </is>
      </c>
    </row>
    <row r="13">
      <c r="A13" s="2" t="inlineStr">
        <is>
          <t>• ISO 9001, apartado 7.5.3 (edición 2015): la información documentada debe estar disponible e idónea para su uso, donde y cuando se necesite, y protegida; la organización controla su distribución, acceso, recuperación y uso, almacenamiento y preservación, cambios, conservación y disposición, y la de origen externo se identifica y se controla. La lista de cambios de ISO 9001:2026 incluye una precisión sobre la información documentada que debe estar disponible (Global ACI-TECH-3-TR): coteje el texto con la edición que adquiera.</t>
        </is>
      </c>
    </row>
    <row r="14">
      <c r="A14" s="2" t="inlineStr">
        <is>
          <t>• SG-SST: el Decreto 1072 de 2015, art. 2.2.4.6.12, obliga a mantener disponibles y debidamente actualizados los documentos del sistema. El art. 2.2.4.6.13 exige conservarlos de manera controlada —legibles, fácilmente identificables y accesibles, protegidos contra daño, deterioro o pérdida— y guardar por un mínimo de veinte años, contados desde que cesa la relación laboral del trabajador, los registros que enumera: los resultados o conceptos de las evaluaciones médicas ocupacionales y los perfiles epidemiológicos (según la empresa cuente o no con médico especialista), las mediciones de los ambientes de trabajo, la capacitación en SST y el suministro de elementos de protección personal. Para los demás, un sistema de archivo o retención documental acorde con la normatividad vigente y las políticas de la empresa.</t>
        </is>
      </c>
    </row>
    <row r="15">
      <c r="A15" s="2" t="inlineStr"/>
    </row>
    <row r="16">
      <c r="A16" s="4" t="inlineStr">
        <is>
          <t>Cómo se documenta un proceso y su manual: tagline-soluciones.com.co/calidad/manual-de-procesos-y-procedimientos/</t>
        </is>
      </c>
    </row>
    <row r="17">
      <c r="A17" s="4" t="inlineStr">
        <is>
          <t>Plantilla de Tagline Soluciones Empresariales · tagline-soluciones.com.co — material informativo de orientación general. No constituye asesoría jurídica ni acredita el cumplimiento de ninguna obligación.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108"/>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13" customWidth="1" min="1" max="1"/>
    <col width="34" customWidth="1" min="2" max="2"/>
    <col width="15" customWidth="1" min="3" max="3"/>
    <col width="18" customWidth="1" min="4" max="4"/>
    <col width="10" customWidth="1" min="5" max="5"/>
    <col width="10" customWidth="1" min="6" max="6"/>
    <col width="8" customWidth="1" min="7" max="7"/>
    <col width="12" customWidth="1" min="8" max="8"/>
    <col width="20" customWidth="1" min="9" max="9"/>
    <col width="26" customWidth="1" min="10" max="10"/>
    <col width="10" customWidth="1" min="11" max="11"/>
    <col width="12" customWidth="1" min="12" max="12"/>
    <col width="16" customWidth="1" min="13" max="13"/>
    <col width="30" customWidth="1" min="14" max="14"/>
    <col width="14" customWidth="1" min="15" max="15"/>
    <col width="22" customWidth="1" min="16" max="16"/>
  </cols>
  <sheetData>
    <row r="1">
      <c r="A1" s="5" t="inlineStr">
        <is>
          <t>Listado maestro de documentos</t>
        </is>
      </c>
    </row>
    <row r="3">
      <c r="A3" s="6" t="inlineStr">
        <is>
          <t>Documentos</t>
        </is>
      </c>
      <c r="B3" s="7">
        <f>COUNTA($B$7:$B$106)</f>
        <v/>
      </c>
      <c r="C3" s="6" t="inlineStr">
        <is>
          <t>Vigentes</t>
        </is>
      </c>
      <c r="D3" s="7">
        <f>COUNTIF($M$7:$M$106,"Vigente")</f>
        <v/>
      </c>
      <c r="E3" s="6" t="inlineStr">
        <is>
          <t>Revisar este mes</t>
        </is>
      </c>
      <c r="F3" s="7">
        <f>COUNTIF($M$7:$M$106,"Revisar este mes")</f>
        <v/>
      </c>
      <c r="G3" s="6" t="inlineStr">
        <is>
          <t>Revisión vencida</t>
        </is>
      </c>
      <c r="H3" s="7">
        <f>COUNTIF($M$7:$M$106,"Revisión vencida")</f>
        <v/>
      </c>
      <c r="I3" s="6" t="inlineStr">
        <is>
          <t>Con datos incompletos</t>
        </is>
      </c>
      <c r="J3" s="7">
        <f>COUNTA($B$7:$B$106)-COUNTIF($P$7:$P$106,"OK")</f>
        <v/>
      </c>
    </row>
    <row r="4">
      <c r="A4" s="8" t="inlineStr">
        <is>
          <t>El estado se calcula con la fecha de hoy. Retención: plazo de conservación de los registros que produce el documento.</t>
        </is>
      </c>
    </row>
    <row r="6" ht="32" customHeight="1">
      <c r="A6" s="9" t="inlineStr">
        <is>
          <t>Código</t>
        </is>
      </c>
      <c r="B6" s="9" t="inlineStr">
        <is>
          <t>Nombre del documento</t>
        </is>
      </c>
      <c r="C6" s="9" t="inlineStr">
        <is>
          <t>Tipo</t>
        </is>
      </c>
      <c r="D6" s="9" t="inlineStr">
        <is>
          <t>Proceso</t>
        </is>
      </c>
      <c r="E6" s="9" t="inlineStr">
        <is>
          <t>Sistema</t>
        </is>
      </c>
      <c r="F6" s="9" t="inlineStr">
        <is>
          <t>Origen</t>
        </is>
      </c>
      <c r="G6" s="9" t="inlineStr">
        <is>
          <t>Versión</t>
        </is>
      </c>
      <c r="H6" s="9" t="inlineStr">
        <is>
          <t>Fecha de aprobación</t>
        </is>
      </c>
      <c r="I6" s="9" t="inlineStr">
        <is>
          <t>Responsable (cargo)</t>
        </is>
      </c>
      <c r="J6" s="9" t="inlineStr">
        <is>
          <t>Ubicación o medio</t>
        </is>
      </c>
      <c r="K6" s="9" t="inlineStr">
        <is>
          <t>Revisar cada (meses)</t>
        </is>
      </c>
      <c r="L6" s="9" t="inlineStr">
        <is>
          <t>Próxima revisión</t>
        </is>
      </c>
      <c r="M6" s="9" t="inlineStr">
        <is>
          <t>Estado</t>
        </is>
      </c>
      <c r="N6" s="9" t="inlineStr">
        <is>
          <t>Retención del registro</t>
        </is>
      </c>
      <c r="O6" s="9" t="inlineStr">
        <is>
          <t>Disposición final</t>
        </is>
      </c>
      <c r="P6" s="9" t="inlineStr">
        <is>
          <t>Revisión</t>
        </is>
      </c>
    </row>
    <row r="7">
      <c r="A7" s="10" t="n"/>
      <c r="B7" s="10" t="n"/>
      <c r="C7" s="10" t="n"/>
      <c r="D7" s="10" t="n"/>
      <c r="E7" s="11" t="n"/>
      <c r="F7" s="11" t="n"/>
      <c r="G7" s="11" t="n"/>
      <c r="H7" s="12" t="n"/>
      <c r="I7" s="10" t="n"/>
      <c r="J7" s="10" t="n"/>
      <c r="K7" s="11" t="n"/>
      <c r="L7" s="13">
        <f>IF(OR(H7="",K7=""),"",EDATE(H7,K7))</f>
        <v/>
      </c>
      <c r="M7" s="7">
        <f>IF(B7="","",IF(L7="","Sin fecha de revisión",IF(L7&lt;TODAY(),"Revisión vencida",IF(L7-TODAY()&lt;=30,"Revisar este mes","Vigente"))))</f>
        <v/>
      </c>
      <c r="N7" s="10" t="n"/>
      <c r="O7" s="10" t="n"/>
      <c r="P7" s="14">
        <f>IF(B7="","",IF(A7="","Falta el código",IF(COUNTIF($A$7:$A$106,A7)&gt;1,"Código repetido",IF(OR(G7="",H7="",I7="",J7=""),"Faltan datos de control","OK"))))</f>
        <v/>
      </c>
    </row>
    <row r="8">
      <c r="A8" s="10" t="n"/>
      <c r="B8" s="10" t="n"/>
      <c r="C8" s="10" t="n"/>
      <c r="D8" s="10" t="n"/>
      <c r="E8" s="11" t="n"/>
      <c r="F8" s="11" t="n"/>
      <c r="G8" s="11" t="n"/>
      <c r="H8" s="12" t="n"/>
      <c r="I8" s="10" t="n"/>
      <c r="J8" s="10" t="n"/>
      <c r="K8" s="11" t="n"/>
      <c r="L8" s="13">
        <f>IF(OR(H8="",K8=""),"",EDATE(H8,K8))</f>
        <v/>
      </c>
      <c r="M8" s="7">
        <f>IF(B8="","",IF(L8="","Sin fecha de revisión",IF(L8&lt;TODAY(),"Revisión vencida",IF(L8-TODAY()&lt;=30,"Revisar este mes","Vigente"))))</f>
        <v/>
      </c>
      <c r="N8" s="10" t="n"/>
      <c r="O8" s="10" t="n"/>
      <c r="P8" s="14">
        <f>IF(B8="","",IF(A8="","Falta el código",IF(COUNTIF($A$7:$A$106,A8)&gt;1,"Código repetido",IF(OR(G8="",H8="",I8="",J8=""),"Faltan datos de control","OK"))))</f>
        <v/>
      </c>
    </row>
    <row r="9">
      <c r="A9" s="10" t="n"/>
      <c r="B9" s="10" t="n"/>
      <c r="C9" s="10" t="n"/>
      <c r="D9" s="10" t="n"/>
      <c r="E9" s="11" t="n"/>
      <c r="F9" s="11" t="n"/>
      <c r="G9" s="11" t="n"/>
      <c r="H9" s="12" t="n"/>
      <c r="I9" s="10" t="n"/>
      <c r="J9" s="10" t="n"/>
      <c r="K9" s="11" t="n"/>
      <c r="L9" s="13">
        <f>IF(OR(H9="",K9=""),"",EDATE(H9,K9))</f>
        <v/>
      </c>
      <c r="M9" s="7">
        <f>IF(B9="","",IF(L9="","Sin fecha de revisión",IF(L9&lt;TODAY(),"Revisión vencida",IF(L9-TODAY()&lt;=30,"Revisar este mes","Vigente"))))</f>
        <v/>
      </c>
      <c r="N9" s="10" t="n"/>
      <c r="O9" s="10" t="n"/>
      <c r="P9" s="14">
        <f>IF(B9="","",IF(A9="","Falta el código",IF(COUNTIF($A$7:$A$106,A9)&gt;1,"Código repetido",IF(OR(G9="",H9="",I9="",J9=""),"Faltan datos de control","OK"))))</f>
        <v/>
      </c>
    </row>
    <row r="10">
      <c r="A10" s="10" t="n"/>
      <c r="B10" s="10" t="n"/>
      <c r="C10" s="10" t="n"/>
      <c r="D10" s="10" t="n"/>
      <c r="E10" s="11" t="n"/>
      <c r="F10" s="11" t="n"/>
      <c r="G10" s="11" t="n"/>
      <c r="H10" s="12" t="n"/>
      <c r="I10" s="10" t="n"/>
      <c r="J10" s="10" t="n"/>
      <c r="K10" s="11" t="n"/>
      <c r="L10" s="13">
        <f>IF(OR(H10="",K10=""),"",EDATE(H10,K10))</f>
        <v/>
      </c>
      <c r="M10" s="7">
        <f>IF(B10="","",IF(L10="","Sin fecha de revisión",IF(L10&lt;TODAY(),"Revisión vencida",IF(L10-TODAY()&lt;=30,"Revisar este mes","Vigente"))))</f>
        <v/>
      </c>
      <c r="N10" s="10" t="n"/>
      <c r="O10" s="10" t="n"/>
      <c r="P10" s="14">
        <f>IF(B10="","",IF(A10="","Falta el código",IF(COUNTIF($A$7:$A$106,A10)&gt;1,"Código repetido",IF(OR(G10="",H10="",I10="",J10=""),"Faltan datos de control","OK"))))</f>
        <v/>
      </c>
    </row>
    <row r="11">
      <c r="A11" s="10" t="n"/>
      <c r="B11" s="10" t="n"/>
      <c r="C11" s="10" t="n"/>
      <c r="D11" s="10" t="n"/>
      <c r="E11" s="11" t="n"/>
      <c r="F11" s="11" t="n"/>
      <c r="G11" s="11" t="n"/>
      <c r="H11" s="12" t="n"/>
      <c r="I11" s="10" t="n"/>
      <c r="J11" s="10" t="n"/>
      <c r="K11" s="11" t="n"/>
      <c r="L11" s="13">
        <f>IF(OR(H11="",K11=""),"",EDATE(H11,K11))</f>
        <v/>
      </c>
      <c r="M11" s="7">
        <f>IF(B11="","",IF(L11="","Sin fecha de revisión",IF(L11&lt;TODAY(),"Revisión vencida",IF(L11-TODAY()&lt;=30,"Revisar este mes","Vigente"))))</f>
        <v/>
      </c>
      <c r="N11" s="10" t="n"/>
      <c r="O11" s="10" t="n"/>
      <c r="P11" s="14">
        <f>IF(B11="","",IF(A11="","Falta el código",IF(COUNTIF($A$7:$A$106,A11)&gt;1,"Código repetido",IF(OR(G11="",H11="",I11="",J11=""),"Faltan datos de control","OK"))))</f>
        <v/>
      </c>
    </row>
    <row r="12">
      <c r="A12" s="10" t="n"/>
      <c r="B12" s="10" t="n"/>
      <c r="C12" s="10" t="n"/>
      <c r="D12" s="10" t="n"/>
      <c r="E12" s="11" t="n"/>
      <c r="F12" s="11" t="n"/>
      <c r="G12" s="11" t="n"/>
      <c r="H12" s="12" t="n"/>
      <c r="I12" s="10" t="n"/>
      <c r="J12" s="10" t="n"/>
      <c r="K12" s="11" t="n"/>
      <c r="L12" s="13">
        <f>IF(OR(H12="",K12=""),"",EDATE(H12,K12))</f>
        <v/>
      </c>
      <c r="M12" s="7">
        <f>IF(B12="","",IF(L12="","Sin fecha de revisión",IF(L12&lt;TODAY(),"Revisión vencida",IF(L12-TODAY()&lt;=30,"Revisar este mes","Vigente"))))</f>
        <v/>
      </c>
      <c r="N12" s="10" t="n"/>
      <c r="O12" s="10" t="n"/>
      <c r="P12" s="14">
        <f>IF(B12="","",IF(A12="","Falta el código",IF(COUNTIF($A$7:$A$106,A12)&gt;1,"Código repetido",IF(OR(G12="",H12="",I12="",J12=""),"Faltan datos de control","OK"))))</f>
        <v/>
      </c>
    </row>
    <row r="13">
      <c r="A13" s="10" t="n"/>
      <c r="B13" s="10" t="n"/>
      <c r="C13" s="10" t="n"/>
      <c r="D13" s="10" t="n"/>
      <c r="E13" s="11" t="n"/>
      <c r="F13" s="11" t="n"/>
      <c r="G13" s="11" t="n"/>
      <c r="H13" s="12" t="n"/>
      <c r="I13" s="10" t="n"/>
      <c r="J13" s="10" t="n"/>
      <c r="K13" s="11" t="n"/>
      <c r="L13" s="13">
        <f>IF(OR(H13="",K13=""),"",EDATE(H13,K13))</f>
        <v/>
      </c>
      <c r="M13" s="7">
        <f>IF(B13="","",IF(L13="","Sin fecha de revisión",IF(L13&lt;TODAY(),"Revisión vencida",IF(L13-TODAY()&lt;=30,"Revisar este mes","Vigente"))))</f>
        <v/>
      </c>
      <c r="N13" s="10" t="n"/>
      <c r="O13" s="10" t="n"/>
      <c r="P13" s="14">
        <f>IF(B13="","",IF(A13="","Falta el código",IF(COUNTIF($A$7:$A$106,A13)&gt;1,"Código repetido",IF(OR(G13="",H13="",I13="",J13=""),"Faltan datos de control","OK"))))</f>
        <v/>
      </c>
    </row>
    <row r="14">
      <c r="A14" s="10" t="n"/>
      <c r="B14" s="10" t="n"/>
      <c r="C14" s="10" t="n"/>
      <c r="D14" s="10" t="n"/>
      <c r="E14" s="11" t="n"/>
      <c r="F14" s="11" t="n"/>
      <c r="G14" s="11" t="n"/>
      <c r="H14" s="12" t="n"/>
      <c r="I14" s="10" t="n"/>
      <c r="J14" s="10" t="n"/>
      <c r="K14" s="11" t="n"/>
      <c r="L14" s="13">
        <f>IF(OR(H14="",K14=""),"",EDATE(H14,K14))</f>
        <v/>
      </c>
      <c r="M14" s="7">
        <f>IF(B14="","",IF(L14="","Sin fecha de revisión",IF(L14&lt;TODAY(),"Revisión vencida",IF(L14-TODAY()&lt;=30,"Revisar este mes","Vigente"))))</f>
        <v/>
      </c>
      <c r="N14" s="10" t="n"/>
      <c r="O14" s="10" t="n"/>
      <c r="P14" s="14">
        <f>IF(B14="","",IF(A14="","Falta el código",IF(COUNTIF($A$7:$A$106,A14)&gt;1,"Código repetido",IF(OR(G14="",H14="",I14="",J14=""),"Faltan datos de control","OK"))))</f>
        <v/>
      </c>
    </row>
    <row r="15">
      <c r="A15" s="10" t="n"/>
      <c r="B15" s="10" t="n"/>
      <c r="C15" s="10" t="n"/>
      <c r="D15" s="10" t="n"/>
      <c r="E15" s="11" t="n"/>
      <c r="F15" s="11" t="n"/>
      <c r="G15" s="11" t="n"/>
      <c r="H15" s="12" t="n"/>
      <c r="I15" s="10" t="n"/>
      <c r="J15" s="10" t="n"/>
      <c r="K15" s="11" t="n"/>
      <c r="L15" s="13">
        <f>IF(OR(H15="",K15=""),"",EDATE(H15,K15))</f>
        <v/>
      </c>
      <c r="M15" s="7">
        <f>IF(B15="","",IF(L15="","Sin fecha de revisión",IF(L15&lt;TODAY(),"Revisión vencida",IF(L15-TODAY()&lt;=30,"Revisar este mes","Vigente"))))</f>
        <v/>
      </c>
      <c r="N15" s="10" t="n"/>
      <c r="O15" s="10" t="n"/>
      <c r="P15" s="14">
        <f>IF(B15="","",IF(A15="","Falta el código",IF(COUNTIF($A$7:$A$106,A15)&gt;1,"Código repetido",IF(OR(G15="",H15="",I15="",J15=""),"Faltan datos de control","OK"))))</f>
        <v/>
      </c>
    </row>
    <row r="16">
      <c r="A16" s="10" t="n"/>
      <c r="B16" s="10" t="n"/>
      <c r="C16" s="10" t="n"/>
      <c r="D16" s="10" t="n"/>
      <c r="E16" s="11" t="n"/>
      <c r="F16" s="11" t="n"/>
      <c r="G16" s="11" t="n"/>
      <c r="H16" s="12" t="n"/>
      <c r="I16" s="10" t="n"/>
      <c r="J16" s="10" t="n"/>
      <c r="K16" s="11" t="n"/>
      <c r="L16" s="13">
        <f>IF(OR(H16="",K16=""),"",EDATE(H16,K16))</f>
        <v/>
      </c>
      <c r="M16" s="7">
        <f>IF(B16="","",IF(L16="","Sin fecha de revisión",IF(L16&lt;TODAY(),"Revisión vencida",IF(L16-TODAY()&lt;=30,"Revisar este mes","Vigente"))))</f>
        <v/>
      </c>
      <c r="N16" s="10" t="n"/>
      <c r="O16" s="10" t="n"/>
      <c r="P16" s="14">
        <f>IF(B16="","",IF(A16="","Falta el código",IF(COUNTIF($A$7:$A$106,A16)&gt;1,"Código repetido",IF(OR(G16="",H16="",I16="",J16=""),"Faltan datos de control","OK"))))</f>
        <v/>
      </c>
    </row>
    <row r="17">
      <c r="A17" s="10" t="n"/>
      <c r="B17" s="10" t="n"/>
      <c r="C17" s="10" t="n"/>
      <c r="D17" s="10" t="n"/>
      <c r="E17" s="11" t="n"/>
      <c r="F17" s="11" t="n"/>
      <c r="G17" s="11" t="n"/>
      <c r="H17" s="12" t="n"/>
      <c r="I17" s="10" t="n"/>
      <c r="J17" s="10" t="n"/>
      <c r="K17" s="11" t="n"/>
      <c r="L17" s="13">
        <f>IF(OR(H17="",K17=""),"",EDATE(H17,K17))</f>
        <v/>
      </c>
      <c r="M17" s="7">
        <f>IF(B17="","",IF(L17="","Sin fecha de revisión",IF(L17&lt;TODAY(),"Revisión vencida",IF(L17-TODAY()&lt;=30,"Revisar este mes","Vigente"))))</f>
        <v/>
      </c>
      <c r="N17" s="10" t="n"/>
      <c r="O17" s="10" t="n"/>
      <c r="P17" s="14">
        <f>IF(B17="","",IF(A17="","Falta el código",IF(COUNTIF($A$7:$A$106,A17)&gt;1,"Código repetido",IF(OR(G17="",H17="",I17="",J17=""),"Faltan datos de control","OK"))))</f>
        <v/>
      </c>
    </row>
    <row r="18">
      <c r="A18" s="10" t="n"/>
      <c r="B18" s="10" t="n"/>
      <c r="C18" s="10" t="n"/>
      <c r="D18" s="10" t="n"/>
      <c r="E18" s="11" t="n"/>
      <c r="F18" s="11" t="n"/>
      <c r="G18" s="11" t="n"/>
      <c r="H18" s="12" t="n"/>
      <c r="I18" s="10" t="n"/>
      <c r="J18" s="10" t="n"/>
      <c r="K18" s="11" t="n"/>
      <c r="L18" s="13">
        <f>IF(OR(H18="",K18=""),"",EDATE(H18,K18))</f>
        <v/>
      </c>
      <c r="M18" s="7">
        <f>IF(B18="","",IF(L18="","Sin fecha de revisión",IF(L18&lt;TODAY(),"Revisión vencida",IF(L18-TODAY()&lt;=30,"Revisar este mes","Vigente"))))</f>
        <v/>
      </c>
      <c r="N18" s="10" t="n"/>
      <c r="O18" s="10" t="n"/>
      <c r="P18" s="14">
        <f>IF(B18="","",IF(A18="","Falta el código",IF(COUNTIF($A$7:$A$106,A18)&gt;1,"Código repetido",IF(OR(G18="",H18="",I18="",J18=""),"Faltan datos de control","OK"))))</f>
        <v/>
      </c>
    </row>
    <row r="19">
      <c r="A19" s="10" t="n"/>
      <c r="B19" s="10" t="n"/>
      <c r="C19" s="10" t="n"/>
      <c r="D19" s="10" t="n"/>
      <c r="E19" s="11" t="n"/>
      <c r="F19" s="11" t="n"/>
      <c r="G19" s="11" t="n"/>
      <c r="H19" s="12" t="n"/>
      <c r="I19" s="10" t="n"/>
      <c r="J19" s="10" t="n"/>
      <c r="K19" s="11" t="n"/>
      <c r="L19" s="13">
        <f>IF(OR(H19="",K19=""),"",EDATE(H19,K19))</f>
        <v/>
      </c>
      <c r="M19" s="7">
        <f>IF(B19="","",IF(L19="","Sin fecha de revisión",IF(L19&lt;TODAY(),"Revisión vencida",IF(L19-TODAY()&lt;=30,"Revisar este mes","Vigente"))))</f>
        <v/>
      </c>
      <c r="N19" s="10" t="n"/>
      <c r="O19" s="10" t="n"/>
      <c r="P19" s="14">
        <f>IF(B19="","",IF(A19="","Falta el código",IF(COUNTIF($A$7:$A$106,A19)&gt;1,"Código repetido",IF(OR(G19="",H19="",I19="",J19=""),"Faltan datos de control","OK"))))</f>
        <v/>
      </c>
    </row>
    <row r="20">
      <c r="A20" s="10" t="n"/>
      <c r="B20" s="10" t="n"/>
      <c r="C20" s="10" t="n"/>
      <c r="D20" s="10" t="n"/>
      <c r="E20" s="11" t="n"/>
      <c r="F20" s="11" t="n"/>
      <c r="G20" s="11" t="n"/>
      <c r="H20" s="12" t="n"/>
      <c r="I20" s="10" t="n"/>
      <c r="J20" s="10" t="n"/>
      <c r="K20" s="11" t="n"/>
      <c r="L20" s="13">
        <f>IF(OR(H20="",K20=""),"",EDATE(H20,K20))</f>
        <v/>
      </c>
      <c r="M20" s="7">
        <f>IF(B20="","",IF(L20="","Sin fecha de revisión",IF(L20&lt;TODAY(),"Revisión vencida",IF(L20-TODAY()&lt;=30,"Revisar este mes","Vigente"))))</f>
        <v/>
      </c>
      <c r="N20" s="10" t="n"/>
      <c r="O20" s="10" t="n"/>
      <c r="P20" s="14">
        <f>IF(B20="","",IF(A20="","Falta el código",IF(COUNTIF($A$7:$A$106,A20)&gt;1,"Código repetido",IF(OR(G20="",H20="",I20="",J20=""),"Faltan datos de control","OK"))))</f>
        <v/>
      </c>
    </row>
    <row r="21">
      <c r="A21" s="10" t="n"/>
      <c r="B21" s="10" t="n"/>
      <c r="C21" s="10" t="n"/>
      <c r="D21" s="10" t="n"/>
      <c r="E21" s="11" t="n"/>
      <c r="F21" s="11" t="n"/>
      <c r="G21" s="11" t="n"/>
      <c r="H21" s="12" t="n"/>
      <c r="I21" s="10" t="n"/>
      <c r="J21" s="10" t="n"/>
      <c r="K21" s="11" t="n"/>
      <c r="L21" s="13">
        <f>IF(OR(H21="",K21=""),"",EDATE(H21,K21))</f>
        <v/>
      </c>
      <c r="M21" s="7">
        <f>IF(B21="","",IF(L21="","Sin fecha de revisión",IF(L21&lt;TODAY(),"Revisión vencida",IF(L21-TODAY()&lt;=30,"Revisar este mes","Vigente"))))</f>
        <v/>
      </c>
      <c r="N21" s="10" t="n"/>
      <c r="O21" s="10" t="n"/>
      <c r="P21" s="14">
        <f>IF(B21="","",IF(A21="","Falta el código",IF(COUNTIF($A$7:$A$106,A21)&gt;1,"Código repetido",IF(OR(G21="",H21="",I21="",J21=""),"Faltan datos de control","OK"))))</f>
        <v/>
      </c>
    </row>
    <row r="22">
      <c r="A22" s="10" t="n"/>
      <c r="B22" s="10" t="n"/>
      <c r="C22" s="10" t="n"/>
      <c r="D22" s="10" t="n"/>
      <c r="E22" s="11" t="n"/>
      <c r="F22" s="11" t="n"/>
      <c r="G22" s="11" t="n"/>
      <c r="H22" s="12" t="n"/>
      <c r="I22" s="10" t="n"/>
      <c r="J22" s="10" t="n"/>
      <c r="K22" s="11" t="n"/>
      <c r="L22" s="13">
        <f>IF(OR(H22="",K22=""),"",EDATE(H22,K22))</f>
        <v/>
      </c>
      <c r="M22" s="7">
        <f>IF(B22="","",IF(L22="","Sin fecha de revisión",IF(L22&lt;TODAY(),"Revisión vencida",IF(L22-TODAY()&lt;=30,"Revisar este mes","Vigente"))))</f>
        <v/>
      </c>
      <c r="N22" s="10" t="n"/>
      <c r="O22" s="10" t="n"/>
      <c r="P22" s="14">
        <f>IF(B22="","",IF(A22="","Falta el código",IF(COUNTIF($A$7:$A$106,A22)&gt;1,"Código repetido",IF(OR(G22="",H22="",I22="",J22=""),"Faltan datos de control","OK"))))</f>
        <v/>
      </c>
    </row>
    <row r="23">
      <c r="A23" s="10" t="n"/>
      <c r="B23" s="10" t="n"/>
      <c r="C23" s="10" t="n"/>
      <c r="D23" s="10" t="n"/>
      <c r="E23" s="11" t="n"/>
      <c r="F23" s="11" t="n"/>
      <c r="G23" s="11" t="n"/>
      <c r="H23" s="12" t="n"/>
      <c r="I23" s="10" t="n"/>
      <c r="J23" s="10" t="n"/>
      <c r="K23" s="11" t="n"/>
      <c r="L23" s="13">
        <f>IF(OR(H23="",K23=""),"",EDATE(H23,K23))</f>
        <v/>
      </c>
      <c r="M23" s="7">
        <f>IF(B23="","",IF(L23="","Sin fecha de revisión",IF(L23&lt;TODAY(),"Revisión vencida",IF(L23-TODAY()&lt;=30,"Revisar este mes","Vigente"))))</f>
        <v/>
      </c>
      <c r="N23" s="10" t="n"/>
      <c r="O23" s="10" t="n"/>
      <c r="P23" s="14">
        <f>IF(B23="","",IF(A23="","Falta el código",IF(COUNTIF($A$7:$A$106,A23)&gt;1,"Código repetido",IF(OR(G23="",H23="",I23="",J23=""),"Faltan datos de control","OK"))))</f>
        <v/>
      </c>
    </row>
    <row r="24">
      <c r="A24" s="10" t="n"/>
      <c r="B24" s="10" t="n"/>
      <c r="C24" s="10" t="n"/>
      <c r="D24" s="10" t="n"/>
      <c r="E24" s="11" t="n"/>
      <c r="F24" s="11" t="n"/>
      <c r="G24" s="11" t="n"/>
      <c r="H24" s="12" t="n"/>
      <c r="I24" s="10" t="n"/>
      <c r="J24" s="10" t="n"/>
      <c r="K24" s="11" t="n"/>
      <c r="L24" s="13">
        <f>IF(OR(H24="",K24=""),"",EDATE(H24,K24))</f>
        <v/>
      </c>
      <c r="M24" s="7">
        <f>IF(B24="","",IF(L24="","Sin fecha de revisión",IF(L24&lt;TODAY(),"Revisión vencida",IF(L24-TODAY()&lt;=30,"Revisar este mes","Vigente"))))</f>
        <v/>
      </c>
      <c r="N24" s="10" t="n"/>
      <c r="O24" s="10" t="n"/>
      <c r="P24" s="14">
        <f>IF(B24="","",IF(A24="","Falta el código",IF(COUNTIF($A$7:$A$106,A24)&gt;1,"Código repetido",IF(OR(G24="",H24="",I24="",J24=""),"Faltan datos de control","OK"))))</f>
        <v/>
      </c>
    </row>
    <row r="25">
      <c r="A25" s="10" t="n"/>
      <c r="B25" s="10" t="n"/>
      <c r="C25" s="10" t="n"/>
      <c r="D25" s="10" t="n"/>
      <c r="E25" s="11" t="n"/>
      <c r="F25" s="11" t="n"/>
      <c r="G25" s="11" t="n"/>
      <c r="H25" s="12" t="n"/>
      <c r="I25" s="10" t="n"/>
      <c r="J25" s="10" t="n"/>
      <c r="K25" s="11" t="n"/>
      <c r="L25" s="13">
        <f>IF(OR(H25="",K25=""),"",EDATE(H25,K25))</f>
        <v/>
      </c>
      <c r="M25" s="7">
        <f>IF(B25="","",IF(L25="","Sin fecha de revisión",IF(L25&lt;TODAY(),"Revisión vencida",IF(L25-TODAY()&lt;=30,"Revisar este mes","Vigente"))))</f>
        <v/>
      </c>
      <c r="N25" s="10" t="n"/>
      <c r="O25" s="10" t="n"/>
      <c r="P25" s="14">
        <f>IF(B25="","",IF(A25="","Falta el código",IF(COUNTIF($A$7:$A$106,A25)&gt;1,"Código repetido",IF(OR(G25="",H25="",I25="",J25=""),"Faltan datos de control","OK"))))</f>
        <v/>
      </c>
    </row>
    <row r="26">
      <c r="A26" s="10" t="n"/>
      <c r="B26" s="10" t="n"/>
      <c r="C26" s="10" t="n"/>
      <c r="D26" s="10" t="n"/>
      <c r="E26" s="11" t="n"/>
      <c r="F26" s="11" t="n"/>
      <c r="G26" s="11" t="n"/>
      <c r="H26" s="12" t="n"/>
      <c r="I26" s="10" t="n"/>
      <c r="J26" s="10" t="n"/>
      <c r="K26" s="11" t="n"/>
      <c r="L26" s="13">
        <f>IF(OR(H26="",K26=""),"",EDATE(H26,K26))</f>
        <v/>
      </c>
      <c r="M26" s="7">
        <f>IF(B26="","",IF(L26="","Sin fecha de revisión",IF(L26&lt;TODAY(),"Revisión vencida",IF(L26-TODAY()&lt;=30,"Revisar este mes","Vigente"))))</f>
        <v/>
      </c>
      <c r="N26" s="10" t="n"/>
      <c r="O26" s="10" t="n"/>
      <c r="P26" s="14">
        <f>IF(B26="","",IF(A26="","Falta el código",IF(COUNTIF($A$7:$A$106,A26)&gt;1,"Código repetido",IF(OR(G26="",H26="",I26="",J26=""),"Faltan datos de control","OK"))))</f>
        <v/>
      </c>
    </row>
    <row r="27">
      <c r="A27" s="10" t="n"/>
      <c r="B27" s="10" t="n"/>
      <c r="C27" s="10" t="n"/>
      <c r="D27" s="10" t="n"/>
      <c r="E27" s="11" t="n"/>
      <c r="F27" s="11" t="n"/>
      <c r="G27" s="11" t="n"/>
      <c r="H27" s="12" t="n"/>
      <c r="I27" s="10" t="n"/>
      <c r="J27" s="10" t="n"/>
      <c r="K27" s="11" t="n"/>
      <c r="L27" s="13">
        <f>IF(OR(H27="",K27=""),"",EDATE(H27,K27))</f>
        <v/>
      </c>
      <c r="M27" s="7">
        <f>IF(B27="","",IF(L27="","Sin fecha de revisión",IF(L27&lt;TODAY(),"Revisión vencida",IF(L27-TODAY()&lt;=30,"Revisar este mes","Vigente"))))</f>
        <v/>
      </c>
      <c r="N27" s="10" t="n"/>
      <c r="O27" s="10" t="n"/>
      <c r="P27" s="14">
        <f>IF(B27="","",IF(A27="","Falta el código",IF(COUNTIF($A$7:$A$106,A27)&gt;1,"Código repetido",IF(OR(G27="",H27="",I27="",J27=""),"Faltan datos de control","OK"))))</f>
        <v/>
      </c>
    </row>
    <row r="28">
      <c r="A28" s="10" t="n"/>
      <c r="B28" s="10" t="n"/>
      <c r="C28" s="10" t="n"/>
      <c r="D28" s="10" t="n"/>
      <c r="E28" s="11" t="n"/>
      <c r="F28" s="11" t="n"/>
      <c r="G28" s="11" t="n"/>
      <c r="H28" s="12" t="n"/>
      <c r="I28" s="10" t="n"/>
      <c r="J28" s="10" t="n"/>
      <c r="K28" s="11" t="n"/>
      <c r="L28" s="13">
        <f>IF(OR(H28="",K28=""),"",EDATE(H28,K28))</f>
        <v/>
      </c>
      <c r="M28" s="7">
        <f>IF(B28="","",IF(L28="","Sin fecha de revisión",IF(L28&lt;TODAY(),"Revisión vencida",IF(L28-TODAY()&lt;=30,"Revisar este mes","Vigente"))))</f>
        <v/>
      </c>
      <c r="N28" s="10" t="n"/>
      <c r="O28" s="10" t="n"/>
      <c r="P28" s="14">
        <f>IF(B28="","",IF(A28="","Falta el código",IF(COUNTIF($A$7:$A$106,A28)&gt;1,"Código repetido",IF(OR(G28="",H28="",I28="",J28=""),"Faltan datos de control","OK"))))</f>
        <v/>
      </c>
    </row>
    <row r="29">
      <c r="A29" s="10" t="n"/>
      <c r="B29" s="10" t="n"/>
      <c r="C29" s="10" t="n"/>
      <c r="D29" s="10" t="n"/>
      <c r="E29" s="11" t="n"/>
      <c r="F29" s="11" t="n"/>
      <c r="G29" s="11" t="n"/>
      <c r="H29" s="12" t="n"/>
      <c r="I29" s="10" t="n"/>
      <c r="J29" s="10" t="n"/>
      <c r="K29" s="11" t="n"/>
      <c r="L29" s="13">
        <f>IF(OR(H29="",K29=""),"",EDATE(H29,K29))</f>
        <v/>
      </c>
      <c r="M29" s="7">
        <f>IF(B29="","",IF(L29="","Sin fecha de revisión",IF(L29&lt;TODAY(),"Revisión vencida",IF(L29-TODAY()&lt;=30,"Revisar este mes","Vigente"))))</f>
        <v/>
      </c>
      <c r="N29" s="10" t="n"/>
      <c r="O29" s="10" t="n"/>
      <c r="P29" s="14">
        <f>IF(B29="","",IF(A29="","Falta el código",IF(COUNTIF($A$7:$A$106,A29)&gt;1,"Código repetido",IF(OR(G29="",H29="",I29="",J29=""),"Faltan datos de control","OK"))))</f>
        <v/>
      </c>
    </row>
    <row r="30">
      <c r="A30" s="10" t="n"/>
      <c r="B30" s="10" t="n"/>
      <c r="C30" s="10" t="n"/>
      <c r="D30" s="10" t="n"/>
      <c r="E30" s="11" t="n"/>
      <c r="F30" s="11" t="n"/>
      <c r="G30" s="11" t="n"/>
      <c r="H30" s="12" t="n"/>
      <c r="I30" s="10" t="n"/>
      <c r="J30" s="10" t="n"/>
      <c r="K30" s="11" t="n"/>
      <c r="L30" s="13">
        <f>IF(OR(H30="",K30=""),"",EDATE(H30,K30))</f>
        <v/>
      </c>
      <c r="M30" s="7">
        <f>IF(B30="","",IF(L30="","Sin fecha de revisión",IF(L30&lt;TODAY(),"Revisión vencida",IF(L30-TODAY()&lt;=30,"Revisar este mes","Vigente"))))</f>
        <v/>
      </c>
      <c r="N30" s="10" t="n"/>
      <c r="O30" s="10" t="n"/>
      <c r="P30" s="14">
        <f>IF(B30="","",IF(A30="","Falta el código",IF(COUNTIF($A$7:$A$106,A30)&gt;1,"Código repetido",IF(OR(G30="",H30="",I30="",J30=""),"Faltan datos de control","OK"))))</f>
        <v/>
      </c>
    </row>
    <row r="31">
      <c r="A31" s="10" t="n"/>
      <c r="B31" s="10" t="n"/>
      <c r="C31" s="10" t="n"/>
      <c r="D31" s="10" t="n"/>
      <c r="E31" s="11" t="n"/>
      <c r="F31" s="11" t="n"/>
      <c r="G31" s="11" t="n"/>
      <c r="H31" s="12" t="n"/>
      <c r="I31" s="10" t="n"/>
      <c r="J31" s="10" t="n"/>
      <c r="K31" s="11" t="n"/>
      <c r="L31" s="13">
        <f>IF(OR(H31="",K31=""),"",EDATE(H31,K31))</f>
        <v/>
      </c>
      <c r="M31" s="7">
        <f>IF(B31="","",IF(L31="","Sin fecha de revisión",IF(L31&lt;TODAY(),"Revisión vencida",IF(L31-TODAY()&lt;=30,"Revisar este mes","Vigente"))))</f>
        <v/>
      </c>
      <c r="N31" s="10" t="n"/>
      <c r="O31" s="10" t="n"/>
      <c r="P31" s="14">
        <f>IF(B31="","",IF(A31="","Falta el código",IF(COUNTIF($A$7:$A$106,A31)&gt;1,"Código repetido",IF(OR(G31="",H31="",I31="",J31=""),"Faltan datos de control","OK"))))</f>
        <v/>
      </c>
    </row>
    <row r="32">
      <c r="A32" s="10" t="n"/>
      <c r="B32" s="10" t="n"/>
      <c r="C32" s="10" t="n"/>
      <c r="D32" s="10" t="n"/>
      <c r="E32" s="11" t="n"/>
      <c r="F32" s="11" t="n"/>
      <c r="G32" s="11" t="n"/>
      <c r="H32" s="12" t="n"/>
      <c r="I32" s="10" t="n"/>
      <c r="J32" s="10" t="n"/>
      <c r="K32" s="11" t="n"/>
      <c r="L32" s="13">
        <f>IF(OR(H32="",K32=""),"",EDATE(H32,K32))</f>
        <v/>
      </c>
      <c r="M32" s="7">
        <f>IF(B32="","",IF(L32="","Sin fecha de revisión",IF(L32&lt;TODAY(),"Revisión vencida",IF(L32-TODAY()&lt;=30,"Revisar este mes","Vigente"))))</f>
        <v/>
      </c>
      <c r="N32" s="10" t="n"/>
      <c r="O32" s="10" t="n"/>
      <c r="P32" s="14">
        <f>IF(B32="","",IF(A32="","Falta el código",IF(COUNTIF($A$7:$A$106,A32)&gt;1,"Código repetido",IF(OR(G32="",H32="",I32="",J32=""),"Faltan datos de control","OK"))))</f>
        <v/>
      </c>
    </row>
    <row r="33">
      <c r="A33" s="10" t="n"/>
      <c r="B33" s="10" t="n"/>
      <c r="C33" s="10" t="n"/>
      <c r="D33" s="10" t="n"/>
      <c r="E33" s="11" t="n"/>
      <c r="F33" s="11" t="n"/>
      <c r="G33" s="11" t="n"/>
      <c r="H33" s="12" t="n"/>
      <c r="I33" s="10" t="n"/>
      <c r="J33" s="10" t="n"/>
      <c r="K33" s="11" t="n"/>
      <c r="L33" s="13">
        <f>IF(OR(H33="",K33=""),"",EDATE(H33,K33))</f>
        <v/>
      </c>
      <c r="M33" s="7">
        <f>IF(B33="","",IF(L33="","Sin fecha de revisión",IF(L33&lt;TODAY(),"Revisión vencida",IF(L33-TODAY()&lt;=30,"Revisar este mes","Vigente"))))</f>
        <v/>
      </c>
      <c r="N33" s="10" t="n"/>
      <c r="O33" s="10" t="n"/>
      <c r="P33" s="14">
        <f>IF(B33="","",IF(A33="","Falta el código",IF(COUNTIF($A$7:$A$106,A33)&gt;1,"Código repetido",IF(OR(G33="",H33="",I33="",J33=""),"Faltan datos de control","OK"))))</f>
        <v/>
      </c>
    </row>
    <row r="34">
      <c r="A34" s="10" t="n"/>
      <c r="B34" s="10" t="n"/>
      <c r="C34" s="10" t="n"/>
      <c r="D34" s="10" t="n"/>
      <c r="E34" s="11" t="n"/>
      <c r="F34" s="11" t="n"/>
      <c r="G34" s="11" t="n"/>
      <c r="H34" s="12" t="n"/>
      <c r="I34" s="10" t="n"/>
      <c r="J34" s="10" t="n"/>
      <c r="K34" s="11" t="n"/>
      <c r="L34" s="13">
        <f>IF(OR(H34="",K34=""),"",EDATE(H34,K34))</f>
        <v/>
      </c>
      <c r="M34" s="7">
        <f>IF(B34="","",IF(L34="","Sin fecha de revisión",IF(L34&lt;TODAY(),"Revisión vencida",IF(L34-TODAY()&lt;=30,"Revisar este mes","Vigente"))))</f>
        <v/>
      </c>
      <c r="N34" s="10" t="n"/>
      <c r="O34" s="10" t="n"/>
      <c r="P34" s="14">
        <f>IF(B34="","",IF(A34="","Falta el código",IF(COUNTIF($A$7:$A$106,A34)&gt;1,"Código repetido",IF(OR(G34="",H34="",I34="",J34=""),"Faltan datos de control","OK"))))</f>
        <v/>
      </c>
    </row>
    <row r="35">
      <c r="A35" s="10" t="n"/>
      <c r="B35" s="10" t="n"/>
      <c r="C35" s="10" t="n"/>
      <c r="D35" s="10" t="n"/>
      <c r="E35" s="11" t="n"/>
      <c r="F35" s="11" t="n"/>
      <c r="G35" s="11" t="n"/>
      <c r="H35" s="12" t="n"/>
      <c r="I35" s="10" t="n"/>
      <c r="J35" s="10" t="n"/>
      <c r="K35" s="11" t="n"/>
      <c r="L35" s="13">
        <f>IF(OR(H35="",K35=""),"",EDATE(H35,K35))</f>
        <v/>
      </c>
      <c r="M35" s="7">
        <f>IF(B35="","",IF(L35="","Sin fecha de revisión",IF(L35&lt;TODAY(),"Revisión vencida",IF(L35-TODAY()&lt;=30,"Revisar este mes","Vigente"))))</f>
        <v/>
      </c>
      <c r="N35" s="10" t="n"/>
      <c r="O35" s="10" t="n"/>
      <c r="P35" s="14">
        <f>IF(B35="","",IF(A35="","Falta el código",IF(COUNTIF($A$7:$A$106,A35)&gt;1,"Código repetido",IF(OR(G35="",H35="",I35="",J35=""),"Faltan datos de control","OK"))))</f>
        <v/>
      </c>
    </row>
    <row r="36">
      <c r="A36" s="10" t="n"/>
      <c r="B36" s="10" t="n"/>
      <c r="C36" s="10" t="n"/>
      <c r="D36" s="10" t="n"/>
      <c r="E36" s="11" t="n"/>
      <c r="F36" s="11" t="n"/>
      <c r="G36" s="11" t="n"/>
      <c r="H36" s="12" t="n"/>
      <c r="I36" s="10" t="n"/>
      <c r="J36" s="10" t="n"/>
      <c r="K36" s="11" t="n"/>
      <c r="L36" s="13">
        <f>IF(OR(H36="",K36=""),"",EDATE(H36,K36))</f>
        <v/>
      </c>
      <c r="M36" s="7">
        <f>IF(B36="","",IF(L36="","Sin fecha de revisión",IF(L36&lt;TODAY(),"Revisión vencida",IF(L36-TODAY()&lt;=30,"Revisar este mes","Vigente"))))</f>
        <v/>
      </c>
      <c r="N36" s="10" t="n"/>
      <c r="O36" s="10" t="n"/>
      <c r="P36" s="14">
        <f>IF(B36="","",IF(A36="","Falta el código",IF(COUNTIF($A$7:$A$106,A36)&gt;1,"Código repetido",IF(OR(G36="",H36="",I36="",J36=""),"Faltan datos de control","OK"))))</f>
        <v/>
      </c>
    </row>
    <row r="37">
      <c r="A37" s="10" t="n"/>
      <c r="B37" s="10" t="n"/>
      <c r="C37" s="10" t="n"/>
      <c r="D37" s="10" t="n"/>
      <c r="E37" s="11" t="n"/>
      <c r="F37" s="11" t="n"/>
      <c r="G37" s="11" t="n"/>
      <c r="H37" s="12" t="n"/>
      <c r="I37" s="10" t="n"/>
      <c r="J37" s="10" t="n"/>
      <c r="K37" s="11" t="n"/>
      <c r="L37" s="13">
        <f>IF(OR(H37="",K37=""),"",EDATE(H37,K37))</f>
        <v/>
      </c>
      <c r="M37" s="7">
        <f>IF(B37="","",IF(L37="","Sin fecha de revisión",IF(L37&lt;TODAY(),"Revisión vencida",IF(L37-TODAY()&lt;=30,"Revisar este mes","Vigente"))))</f>
        <v/>
      </c>
      <c r="N37" s="10" t="n"/>
      <c r="O37" s="10" t="n"/>
      <c r="P37" s="14">
        <f>IF(B37="","",IF(A37="","Falta el código",IF(COUNTIF($A$7:$A$106,A37)&gt;1,"Código repetido",IF(OR(G37="",H37="",I37="",J37=""),"Faltan datos de control","OK"))))</f>
        <v/>
      </c>
    </row>
    <row r="38">
      <c r="A38" s="10" t="n"/>
      <c r="B38" s="10" t="n"/>
      <c r="C38" s="10" t="n"/>
      <c r="D38" s="10" t="n"/>
      <c r="E38" s="11" t="n"/>
      <c r="F38" s="11" t="n"/>
      <c r="G38" s="11" t="n"/>
      <c r="H38" s="12" t="n"/>
      <c r="I38" s="10" t="n"/>
      <c r="J38" s="10" t="n"/>
      <c r="K38" s="11" t="n"/>
      <c r="L38" s="13">
        <f>IF(OR(H38="",K38=""),"",EDATE(H38,K38))</f>
        <v/>
      </c>
      <c r="M38" s="7">
        <f>IF(B38="","",IF(L38="","Sin fecha de revisión",IF(L38&lt;TODAY(),"Revisión vencida",IF(L38-TODAY()&lt;=30,"Revisar este mes","Vigente"))))</f>
        <v/>
      </c>
      <c r="N38" s="10" t="n"/>
      <c r="O38" s="10" t="n"/>
      <c r="P38" s="14">
        <f>IF(B38="","",IF(A38="","Falta el código",IF(COUNTIF($A$7:$A$106,A38)&gt;1,"Código repetido",IF(OR(G38="",H38="",I38="",J38=""),"Faltan datos de control","OK"))))</f>
        <v/>
      </c>
    </row>
    <row r="39">
      <c r="A39" s="10" t="n"/>
      <c r="B39" s="10" t="n"/>
      <c r="C39" s="10" t="n"/>
      <c r="D39" s="10" t="n"/>
      <c r="E39" s="11" t="n"/>
      <c r="F39" s="11" t="n"/>
      <c r="G39" s="11" t="n"/>
      <c r="H39" s="12" t="n"/>
      <c r="I39" s="10" t="n"/>
      <c r="J39" s="10" t="n"/>
      <c r="K39" s="11" t="n"/>
      <c r="L39" s="13">
        <f>IF(OR(H39="",K39=""),"",EDATE(H39,K39))</f>
        <v/>
      </c>
      <c r="M39" s="7">
        <f>IF(B39="","",IF(L39="","Sin fecha de revisión",IF(L39&lt;TODAY(),"Revisión vencida",IF(L39-TODAY()&lt;=30,"Revisar este mes","Vigente"))))</f>
        <v/>
      </c>
      <c r="N39" s="10" t="n"/>
      <c r="O39" s="10" t="n"/>
      <c r="P39" s="14">
        <f>IF(B39="","",IF(A39="","Falta el código",IF(COUNTIF($A$7:$A$106,A39)&gt;1,"Código repetido",IF(OR(G39="",H39="",I39="",J39=""),"Faltan datos de control","OK"))))</f>
        <v/>
      </c>
    </row>
    <row r="40">
      <c r="A40" s="10" t="n"/>
      <c r="B40" s="10" t="n"/>
      <c r="C40" s="10" t="n"/>
      <c r="D40" s="10" t="n"/>
      <c r="E40" s="11" t="n"/>
      <c r="F40" s="11" t="n"/>
      <c r="G40" s="11" t="n"/>
      <c r="H40" s="12" t="n"/>
      <c r="I40" s="10" t="n"/>
      <c r="J40" s="10" t="n"/>
      <c r="K40" s="11" t="n"/>
      <c r="L40" s="13">
        <f>IF(OR(H40="",K40=""),"",EDATE(H40,K40))</f>
        <v/>
      </c>
      <c r="M40" s="7">
        <f>IF(B40="","",IF(L40="","Sin fecha de revisión",IF(L40&lt;TODAY(),"Revisión vencida",IF(L40-TODAY()&lt;=30,"Revisar este mes","Vigente"))))</f>
        <v/>
      </c>
      <c r="N40" s="10" t="n"/>
      <c r="O40" s="10" t="n"/>
      <c r="P40" s="14">
        <f>IF(B40="","",IF(A40="","Falta el código",IF(COUNTIF($A$7:$A$106,A40)&gt;1,"Código repetido",IF(OR(G40="",H40="",I40="",J40=""),"Faltan datos de control","OK"))))</f>
        <v/>
      </c>
    </row>
    <row r="41">
      <c r="A41" s="10" t="n"/>
      <c r="B41" s="10" t="n"/>
      <c r="C41" s="10" t="n"/>
      <c r="D41" s="10" t="n"/>
      <c r="E41" s="11" t="n"/>
      <c r="F41" s="11" t="n"/>
      <c r="G41" s="11" t="n"/>
      <c r="H41" s="12" t="n"/>
      <c r="I41" s="10" t="n"/>
      <c r="J41" s="10" t="n"/>
      <c r="K41" s="11" t="n"/>
      <c r="L41" s="13">
        <f>IF(OR(H41="",K41=""),"",EDATE(H41,K41))</f>
        <v/>
      </c>
      <c r="M41" s="7">
        <f>IF(B41="","",IF(L41="","Sin fecha de revisión",IF(L41&lt;TODAY(),"Revisión vencida",IF(L41-TODAY()&lt;=30,"Revisar este mes","Vigente"))))</f>
        <v/>
      </c>
      <c r="N41" s="10" t="n"/>
      <c r="O41" s="10" t="n"/>
      <c r="P41" s="14">
        <f>IF(B41="","",IF(A41="","Falta el código",IF(COUNTIF($A$7:$A$106,A41)&gt;1,"Código repetido",IF(OR(G41="",H41="",I41="",J41=""),"Faltan datos de control","OK"))))</f>
        <v/>
      </c>
    </row>
    <row r="42">
      <c r="A42" s="10" t="n"/>
      <c r="B42" s="10" t="n"/>
      <c r="C42" s="10" t="n"/>
      <c r="D42" s="10" t="n"/>
      <c r="E42" s="11" t="n"/>
      <c r="F42" s="11" t="n"/>
      <c r="G42" s="11" t="n"/>
      <c r="H42" s="12" t="n"/>
      <c r="I42" s="10" t="n"/>
      <c r="J42" s="10" t="n"/>
      <c r="K42" s="11" t="n"/>
      <c r="L42" s="13">
        <f>IF(OR(H42="",K42=""),"",EDATE(H42,K42))</f>
        <v/>
      </c>
      <c r="M42" s="7">
        <f>IF(B42="","",IF(L42="","Sin fecha de revisión",IF(L42&lt;TODAY(),"Revisión vencida",IF(L42-TODAY()&lt;=30,"Revisar este mes","Vigente"))))</f>
        <v/>
      </c>
      <c r="N42" s="10" t="n"/>
      <c r="O42" s="10" t="n"/>
      <c r="P42" s="14">
        <f>IF(B42="","",IF(A42="","Falta el código",IF(COUNTIF($A$7:$A$106,A42)&gt;1,"Código repetido",IF(OR(G42="",H42="",I42="",J42=""),"Faltan datos de control","OK"))))</f>
        <v/>
      </c>
    </row>
    <row r="43">
      <c r="A43" s="10" t="n"/>
      <c r="B43" s="10" t="n"/>
      <c r="C43" s="10" t="n"/>
      <c r="D43" s="10" t="n"/>
      <c r="E43" s="11" t="n"/>
      <c r="F43" s="11" t="n"/>
      <c r="G43" s="11" t="n"/>
      <c r="H43" s="12" t="n"/>
      <c r="I43" s="10" t="n"/>
      <c r="J43" s="10" t="n"/>
      <c r="K43" s="11" t="n"/>
      <c r="L43" s="13">
        <f>IF(OR(H43="",K43=""),"",EDATE(H43,K43))</f>
        <v/>
      </c>
      <c r="M43" s="7">
        <f>IF(B43="","",IF(L43="","Sin fecha de revisión",IF(L43&lt;TODAY(),"Revisión vencida",IF(L43-TODAY()&lt;=30,"Revisar este mes","Vigente"))))</f>
        <v/>
      </c>
      <c r="N43" s="10" t="n"/>
      <c r="O43" s="10" t="n"/>
      <c r="P43" s="14">
        <f>IF(B43="","",IF(A43="","Falta el código",IF(COUNTIF($A$7:$A$106,A43)&gt;1,"Código repetido",IF(OR(G43="",H43="",I43="",J43=""),"Faltan datos de control","OK"))))</f>
        <v/>
      </c>
    </row>
    <row r="44">
      <c r="A44" s="10" t="n"/>
      <c r="B44" s="10" t="n"/>
      <c r="C44" s="10" t="n"/>
      <c r="D44" s="10" t="n"/>
      <c r="E44" s="11" t="n"/>
      <c r="F44" s="11" t="n"/>
      <c r="G44" s="11" t="n"/>
      <c r="H44" s="12" t="n"/>
      <c r="I44" s="10" t="n"/>
      <c r="J44" s="10" t="n"/>
      <c r="K44" s="11" t="n"/>
      <c r="L44" s="13">
        <f>IF(OR(H44="",K44=""),"",EDATE(H44,K44))</f>
        <v/>
      </c>
      <c r="M44" s="7">
        <f>IF(B44="","",IF(L44="","Sin fecha de revisión",IF(L44&lt;TODAY(),"Revisión vencida",IF(L44-TODAY()&lt;=30,"Revisar este mes","Vigente"))))</f>
        <v/>
      </c>
      <c r="N44" s="10" t="n"/>
      <c r="O44" s="10" t="n"/>
      <c r="P44" s="14">
        <f>IF(B44="","",IF(A44="","Falta el código",IF(COUNTIF($A$7:$A$106,A44)&gt;1,"Código repetido",IF(OR(G44="",H44="",I44="",J44=""),"Faltan datos de control","OK"))))</f>
        <v/>
      </c>
    </row>
    <row r="45">
      <c r="A45" s="10" t="n"/>
      <c r="B45" s="10" t="n"/>
      <c r="C45" s="10" t="n"/>
      <c r="D45" s="10" t="n"/>
      <c r="E45" s="11" t="n"/>
      <c r="F45" s="11" t="n"/>
      <c r="G45" s="11" t="n"/>
      <c r="H45" s="12" t="n"/>
      <c r="I45" s="10" t="n"/>
      <c r="J45" s="10" t="n"/>
      <c r="K45" s="11" t="n"/>
      <c r="L45" s="13">
        <f>IF(OR(H45="",K45=""),"",EDATE(H45,K45))</f>
        <v/>
      </c>
      <c r="M45" s="7">
        <f>IF(B45="","",IF(L45="","Sin fecha de revisión",IF(L45&lt;TODAY(),"Revisión vencida",IF(L45-TODAY()&lt;=30,"Revisar este mes","Vigente"))))</f>
        <v/>
      </c>
      <c r="N45" s="10" t="n"/>
      <c r="O45" s="10" t="n"/>
      <c r="P45" s="14">
        <f>IF(B45="","",IF(A45="","Falta el código",IF(COUNTIF($A$7:$A$106,A45)&gt;1,"Código repetido",IF(OR(G45="",H45="",I45="",J45=""),"Faltan datos de control","OK"))))</f>
        <v/>
      </c>
    </row>
    <row r="46">
      <c r="A46" s="10" t="n"/>
      <c r="B46" s="10" t="n"/>
      <c r="C46" s="10" t="n"/>
      <c r="D46" s="10" t="n"/>
      <c r="E46" s="11" t="n"/>
      <c r="F46" s="11" t="n"/>
      <c r="G46" s="11" t="n"/>
      <c r="H46" s="12" t="n"/>
      <c r="I46" s="10" t="n"/>
      <c r="J46" s="10" t="n"/>
      <c r="K46" s="11" t="n"/>
      <c r="L46" s="13">
        <f>IF(OR(H46="",K46=""),"",EDATE(H46,K46))</f>
        <v/>
      </c>
      <c r="M46" s="7">
        <f>IF(B46="","",IF(L46="","Sin fecha de revisión",IF(L46&lt;TODAY(),"Revisión vencida",IF(L46-TODAY()&lt;=30,"Revisar este mes","Vigente"))))</f>
        <v/>
      </c>
      <c r="N46" s="10" t="n"/>
      <c r="O46" s="10" t="n"/>
      <c r="P46" s="14">
        <f>IF(B46="","",IF(A46="","Falta el código",IF(COUNTIF($A$7:$A$106,A46)&gt;1,"Código repetido",IF(OR(G46="",H46="",I46="",J46=""),"Faltan datos de control","OK"))))</f>
        <v/>
      </c>
    </row>
    <row r="47">
      <c r="A47" s="10" t="n"/>
      <c r="B47" s="10" t="n"/>
      <c r="C47" s="10" t="n"/>
      <c r="D47" s="10" t="n"/>
      <c r="E47" s="11" t="n"/>
      <c r="F47" s="11" t="n"/>
      <c r="G47" s="11" t="n"/>
      <c r="H47" s="12" t="n"/>
      <c r="I47" s="10" t="n"/>
      <c r="J47" s="10" t="n"/>
      <c r="K47" s="11" t="n"/>
      <c r="L47" s="13">
        <f>IF(OR(H47="",K47=""),"",EDATE(H47,K47))</f>
        <v/>
      </c>
      <c r="M47" s="7">
        <f>IF(B47="","",IF(L47="","Sin fecha de revisión",IF(L47&lt;TODAY(),"Revisión vencida",IF(L47-TODAY()&lt;=30,"Revisar este mes","Vigente"))))</f>
        <v/>
      </c>
      <c r="N47" s="10" t="n"/>
      <c r="O47" s="10" t="n"/>
      <c r="P47" s="14">
        <f>IF(B47="","",IF(A47="","Falta el código",IF(COUNTIF($A$7:$A$106,A47)&gt;1,"Código repetido",IF(OR(G47="",H47="",I47="",J47=""),"Faltan datos de control","OK"))))</f>
        <v/>
      </c>
    </row>
    <row r="48">
      <c r="A48" s="10" t="n"/>
      <c r="B48" s="10" t="n"/>
      <c r="C48" s="10" t="n"/>
      <c r="D48" s="10" t="n"/>
      <c r="E48" s="11" t="n"/>
      <c r="F48" s="11" t="n"/>
      <c r="G48" s="11" t="n"/>
      <c r="H48" s="12" t="n"/>
      <c r="I48" s="10" t="n"/>
      <c r="J48" s="10" t="n"/>
      <c r="K48" s="11" t="n"/>
      <c r="L48" s="13">
        <f>IF(OR(H48="",K48=""),"",EDATE(H48,K48))</f>
        <v/>
      </c>
      <c r="M48" s="7">
        <f>IF(B48="","",IF(L48="","Sin fecha de revisión",IF(L48&lt;TODAY(),"Revisión vencida",IF(L48-TODAY()&lt;=30,"Revisar este mes","Vigente"))))</f>
        <v/>
      </c>
      <c r="N48" s="10" t="n"/>
      <c r="O48" s="10" t="n"/>
      <c r="P48" s="14">
        <f>IF(B48="","",IF(A48="","Falta el código",IF(COUNTIF($A$7:$A$106,A48)&gt;1,"Código repetido",IF(OR(G48="",H48="",I48="",J48=""),"Faltan datos de control","OK"))))</f>
        <v/>
      </c>
    </row>
    <row r="49">
      <c r="A49" s="10" t="n"/>
      <c r="B49" s="10" t="n"/>
      <c r="C49" s="10" t="n"/>
      <c r="D49" s="10" t="n"/>
      <c r="E49" s="11" t="n"/>
      <c r="F49" s="11" t="n"/>
      <c r="G49" s="11" t="n"/>
      <c r="H49" s="12" t="n"/>
      <c r="I49" s="10" t="n"/>
      <c r="J49" s="10" t="n"/>
      <c r="K49" s="11" t="n"/>
      <c r="L49" s="13">
        <f>IF(OR(H49="",K49=""),"",EDATE(H49,K49))</f>
        <v/>
      </c>
      <c r="M49" s="7">
        <f>IF(B49="","",IF(L49="","Sin fecha de revisión",IF(L49&lt;TODAY(),"Revisión vencida",IF(L49-TODAY()&lt;=30,"Revisar este mes","Vigente"))))</f>
        <v/>
      </c>
      <c r="N49" s="10" t="n"/>
      <c r="O49" s="10" t="n"/>
      <c r="P49" s="14">
        <f>IF(B49="","",IF(A49="","Falta el código",IF(COUNTIF($A$7:$A$106,A49)&gt;1,"Código repetido",IF(OR(G49="",H49="",I49="",J49=""),"Faltan datos de control","OK"))))</f>
        <v/>
      </c>
    </row>
    <row r="50">
      <c r="A50" s="10" t="n"/>
      <c r="B50" s="10" t="n"/>
      <c r="C50" s="10" t="n"/>
      <c r="D50" s="10" t="n"/>
      <c r="E50" s="11" t="n"/>
      <c r="F50" s="11" t="n"/>
      <c r="G50" s="11" t="n"/>
      <c r="H50" s="12" t="n"/>
      <c r="I50" s="10" t="n"/>
      <c r="J50" s="10" t="n"/>
      <c r="K50" s="11" t="n"/>
      <c r="L50" s="13">
        <f>IF(OR(H50="",K50=""),"",EDATE(H50,K50))</f>
        <v/>
      </c>
      <c r="M50" s="7">
        <f>IF(B50="","",IF(L50="","Sin fecha de revisión",IF(L50&lt;TODAY(),"Revisión vencida",IF(L50-TODAY()&lt;=30,"Revisar este mes","Vigente"))))</f>
        <v/>
      </c>
      <c r="N50" s="10" t="n"/>
      <c r="O50" s="10" t="n"/>
      <c r="P50" s="14">
        <f>IF(B50="","",IF(A50="","Falta el código",IF(COUNTIF($A$7:$A$106,A50)&gt;1,"Código repetido",IF(OR(G50="",H50="",I50="",J50=""),"Faltan datos de control","OK"))))</f>
        <v/>
      </c>
    </row>
    <row r="51">
      <c r="A51" s="10" t="n"/>
      <c r="B51" s="10" t="n"/>
      <c r="C51" s="10" t="n"/>
      <c r="D51" s="10" t="n"/>
      <c r="E51" s="11" t="n"/>
      <c r="F51" s="11" t="n"/>
      <c r="G51" s="11" t="n"/>
      <c r="H51" s="12" t="n"/>
      <c r="I51" s="10" t="n"/>
      <c r="J51" s="10" t="n"/>
      <c r="K51" s="11" t="n"/>
      <c r="L51" s="13">
        <f>IF(OR(H51="",K51=""),"",EDATE(H51,K51))</f>
        <v/>
      </c>
      <c r="M51" s="7">
        <f>IF(B51="","",IF(L51="","Sin fecha de revisión",IF(L51&lt;TODAY(),"Revisión vencida",IF(L51-TODAY()&lt;=30,"Revisar este mes","Vigente"))))</f>
        <v/>
      </c>
      <c r="N51" s="10" t="n"/>
      <c r="O51" s="10" t="n"/>
      <c r="P51" s="14">
        <f>IF(B51="","",IF(A51="","Falta el código",IF(COUNTIF($A$7:$A$106,A51)&gt;1,"Código repetido",IF(OR(G51="",H51="",I51="",J51=""),"Faltan datos de control","OK"))))</f>
        <v/>
      </c>
    </row>
    <row r="52">
      <c r="A52" s="10" t="n"/>
      <c r="B52" s="10" t="n"/>
      <c r="C52" s="10" t="n"/>
      <c r="D52" s="10" t="n"/>
      <c r="E52" s="11" t="n"/>
      <c r="F52" s="11" t="n"/>
      <c r="G52" s="11" t="n"/>
      <c r="H52" s="12" t="n"/>
      <c r="I52" s="10" t="n"/>
      <c r="J52" s="10" t="n"/>
      <c r="K52" s="11" t="n"/>
      <c r="L52" s="13">
        <f>IF(OR(H52="",K52=""),"",EDATE(H52,K52))</f>
        <v/>
      </c>
      <c r="M52" s="7">
        <f>IF(B52="","",IF(L52="","Sin fecha de revisión",IF(L52&lt;TODAY(),"Revisión vencida",IF(L52-TODAY()&lt;=30,"Revisar este mes","Vigente"))))</f>
        <v/>
      </c>
      <c r="N52" s="10" t="n"/>
      <c r="O52" s="10" t="n"/>
      <c r="P52" s="14">
        <f>IF(B52="","",IF(A52="","Falta el código",IF(COUNTIF($A$7:$A$106,A52)&gt;1,"Código repetido",IF(OR(G52="",H52="",I52="",J52=""),"Faltan datos de control","OK"))))</f>
        <v/>
      </c>
    </row>
    <row r="53">
      <c r="A53" s="10" t="n"/>
      <c r="B53" s="10" t="n"/>
      <c r="C53" s="10" t="n"/>
      <c r="D53" s="10" t="n"/>
      <c r="E53" s="11" t="n"/>
      <c r="F53" s="11" t="n"/>
      <c r="G53" s="11" t="n"/>
      <c r="H53" s="12" t="n"/>
      <c r="I53" s="10" t="n"/>
      <c r="J53" s="10" t="n"/>
      <c r="K53" s="11" t="n"/>
      <c r="L53" s="13">
        <f>IF(OR(H53="",K53=""),"",EDATE(H53,K53))</f>
        <v/>
      </c>
      <c r="M53" s="7">
        <f>IF(B53="","",IF(L53="","Sin fecha de revisión",IF(L53&lt;TODAY(),"Revisión vencida",IF(L53-TODAY()&lt;=30,"Revisar este mes","Vigente"))))</f>
        <v/>
      </c>
      <c r="N53" s="10" t="n"/>
      <c r="O53" s="10" t="n"/>
      <c r="P53" s="14">
        <f>IF(B53="","",IF(A53="","Falta el código",IF(COUNTIF($A$7:$A$106,A53)&gt;1,"Código repetido",IF(OR(G53="",H53="",I53="",J53=""),"Faltan datos de control","OK"))))</f>
        <v/>
      </c>
    </row>
    <row r="54">
      <c r="A54" s="10" t="n"/>
      <c r="B54" s="10" t="n"/>
      <c r="C54" s="10" t="n"/>
      <c r="D54" s="10" t="n"/>
      <c r="E54" s="11" t="n"/>
      <c r="F54" s="11" t="n"/>
      <c r="G54" s="11" t="n"/>
      <c r="H54" s="12" t="n"/>
      <c r="I54" s="10" t="n"/>
      <c r="J54" s="10" t="n"/>
      <c r="K54" s="11" t="n"/>
      <c r="L54" s="13">
        <f>IF(OR(H54="",K54=""),"",EDATE(H54,K54))</f>
        <v/>
      </c>
      <c r="M54" s="7">
        <f>IF(B54="","",IF(L54="","Sin fecha de revisión",IF(L54&lt;TODAY(),"Revisión vencida",IF(L54-TODAY()&lt;=30,"Revisar este mes","Vigente"))))</f>
        <v/>
      </c>
      <c r="N54" s="10" t="n"/>
      <c r="O54" s="10" t="n"/>
      <c r="P54" s="14">
        <f>IF(B54="","",IF(A54="","Falta el código",IF(COUNTIF($A$7:$A$106,A54)&gt;1,"Código repetido",IF(OR(G54="",H54="",I54="",J54=""),"Faltan datos de control","OK"))))</f>
        <v/>
      </c>
    </row>
    <row r="55">
      <c r="A55" s="10" t="n"/>
      <c r="B55" s="10" t="n"/>
      <c r="C55" s="10" t="n"/>
      <c r="D55" s="10" t="n"/>
      <c r="E55" s="11" t="n"/>
      <c r="F55" s="11" t="n"/>
      <c r="G55" s="11" t="n"/>
      <c r="H55" s="12" t="n"/>
      <c r="I55" s="10" t="n"/>
      <c r="J55" s="10" t="n"/>
      <c r="K55" s="11" t="n"/>
      <c r="L55" s="13">
        <f>IF(OR(H55="",K55=""),"",EDATE(H55,K55))</f>
        <v/>
      </c>
      <c r="M55" s="7">
        <f>IF(B55="","",IF(L55="","Sin fecha de revisión",IF(L55&lt;TODAY(),"Revisión vencida",IF(L55-TODAY()&lt;=30,"Revisar este mes","Vigente"))))</f>
        <v/>
      </c>
      <c r="N55" s="10" t="n"/>
      <c r="O55" s="10" t="n"/>
      <c r="P55" s="14">
        <f>IF(B55="","",IF(A55="","Falta el código",IF(COUNTIF($A$7:$A$106,A55)&gt;1,"Código repetido",IF(OR(G55="",H55="",I55="",J55=""),"Faltan datos de control","OK"))))</f>
        <v/>
      </c>
    </row>
    <row r="56">
      <c r="A56" s="10" t="n"/>
      <c r="B56" s="10" t="n"/>
      <c r="C56" s="10" t="n"/>
      <c r="D56" s="10" t="n"/>
      <c r="E56" s="11" t="n"/>
      <c r="F56" s="11" t="n"/>
      <c r="G56" s="11" t="n"/>
      <c r="H56" s="12" t="n"/>
      <c r="I56" s="10" t="n"/>
      <c r="J56" s="10" t="n"/>
      <c r="K56" s="11" t="n"/>
      <c r="L56" s="13">
        <f>IF(OR(H56="",K56=""),"",EDATE(H56,K56))</f>
        <v/>
      </c>
      <c r="M56" s="7">
        <f>IF(B56="","",IF(L56="","Sin fecha de revisión",IF(L56&lt;TODAY(),"Revisión vencida",IF(L56-TODAY()&lt;=30,"Revisar este mes","Vigente"))))</f>
        <v/>
      </c>
      <c r="N56" s="10" t="n"/>
      <c r="O56" s="10" t="n"/>
      <c r="P56" s="14">
        <f>IF(B56="","",IF(A56="","Falta el código",IF(COUNTIF($A$7:$A$106,A56)&gt;1,"Código repetido",IF(OR(G56="",H56="",I56="",J56=""),"Faltan datos de control","OK"))))</f>
        <v/>
      </c>
    </row>
    <row r="57">
      <c r="A57" s="10" t="n"/>
      <c r="B57" s="10" t="n"/>
      <c r="C57" s="10" t="n"/>
      <c r="D57" s="10" t="n"/>
      <c r="E57" s="11" t="n"/>
      <c r="F57" s="11" t="n"/>
      <c r="G57" s="11" t="n"/>
      <c r="H57" s="12" t="n"/>
      <c r="I57" s="10" t="n"/>
      <c r="J57" s="10" t="n"/>
      <c r="K57" s="11" t="n"/>
      <c r="L57" s="13">
        <f>IF(OR(H57="",K57=""),"",EDATE(H57,K57))</f>
        <v/>
      </c>
      <c r="M57" s="7">
        <f>IF(B57="","",IF(L57="","Sin fecha de revisión",IF(L57&lt;TODAY(),"Revisión vencida",IF(L57-TODAY()&lt;=30,"Revisar este mes","Vigente"))))</f>
        <v/>
      </c>
      <c r="N57" s="10" t="n"/>
      <c r="O57" s="10" t="n"/>
      <c r="P57" s="14">
        <f>IF(B57="","",IF(A57="","Falta el código",IF(COUNTIF($A$7:$A$106,A57)&gt;1,"Código repetido",IF(OR(G57="",H57="",I57="",J57=""),"Faltan datos de control","OK"))))</f>
        <v/>
      </c>
    </row>
    <row r="58">
      <c r="A58" s="10" t="n"/>
      <c r="B58" s="10" t="n"/>
      <c r="C58" s="10" t="n"/>
      <c r="D58" s="10" t="n"/>
      <c r="E58" s="11" t="n"/>
      <c r="F58" s="11" t="n"/>
      <c r="G58" s="11" t="n"/>
      <c r="H58" s="12" t="n"/>
      <c r="I58" s="10" t="n"/>
      <c r="J58" s="10" t="n"/>
      <c r="K58" s="11" t="n"/>
      <c r="L58" s="13">
        <f>IF(OR(H58="",K58=""),"",EDATE(H58,K58))</f>
        <v/>
      </c>
      <c r="M58" s="7">
        <f>IF(B58="","",IF(L58="","Sin fecha de revisión",IF(L58&lt;TODAY(),"Revisión vencida",IF(L58-TODAY()&lt;=30,"Revisar este mes","Vigente"))))</f>
        <v/>
      </c>
      <c r="N58" s="10" t="n"/>
      <c r="O58" s="10" t="n"/>
      <c r="P58" s="14">
        <f>IF(B58="","",IF(A58="","Falta el código",IF(COUNTIF($A$7:$A$106,A58)&gt;1,"Código repetido",IF(OR(G58="",H58="",I58="",J58=""),"Faltan datos de control","OK"))))</f>
        <v/>
      </c>
    </row>
    <row r="59">
      <c r="A59" s="10" t="n"/>
      <c r="B59" s="10" t="n"/>
      <c r="C59" s="10" t="n"/>
      <c r="D59" s="10" t="n"/>
      <c r="E59" s="11" t="n"/>
      <c r="F59" s="11" t="n"/>
      <c r="G59" s="11" t="n"/>
      <c r="H59" s="12" t="n"/>
      <c r="I59" s="10" t="n"/>
      <c r="J59" s="10" t="n"/>
      <c r="K59" s="11" t="n"/>
      <c r="L59" s="13">
        <f>IF(OR(H59="",K59=""),"",EDATE(H59,K59))</f>
        <v/>
      </c>
      <c r="M59" s="7">
        <f>IF(B59="","",IF(L59="","Sin fecha de revisión",IF(L59&lt;TODAY(),"Revisión vencida",IF(L59-TODAY()&lt;=30,"Revisar este mes","Vigente"))))</f>
        <v/>
      </c>
      <c r="N59" s="10" t="n"/>
      <c r="O59" s="10" t="n"/>
      <c r="P59" s="14">
        <f>IF(B59="","",IF(A59="","Falta el código",IF(COUNTIF($A$7:$A$106,A59)&gt;1,"Código repetido",IF(OR(G59="",H59="",I59="",J59=""),"Faltan datos de control","OK"))))</f>
        <v/>
      </c>
    </row>
    <row r="60">
      <c r="A60" s="10" t="n"/>
      <c r="B60" s="10" t="n"/>
      <c r="C60" s="10" t="n"/>
      <c r="D60" s="10" t="n"/>
      <c r="E60" s="11" t="n"/>
      <c r="F60" s="11" t="n"/>
      <c r="G60" s="11" t="n"/>
      <c r="H60" s="12" t="n"/>
      <c r="I60" s="10" t="n"/>
      <c r="J60" s="10" t="n"/>
      <c r="K60" s="11" t="n"/>
      <c r="L60" s="13">
        <f>IF(OR(H60="",K60=""),"",EDATE(H60,K60))</f>
        <v/>
      </c>
      <c r="M60" s="7">
        <f>IF(B60="","",IF(L60="","Sin fecha de revisión",IF(L60&lt;TODAY(),"Revisión vencida",IF(L60-TODAY()&lt;=30,"Revisar este mes","Vigente"))))</f>
        <v/>
      </c>
      <c r="N60" s="10" t="n"/>
      <c r="O60" s="10" t="n"/>
      <c r="P60" s="14">
        <f>IF(B60="","",IF(A60="","Falta el código",IF(COUNTIF($A$7:$A$106,A60)&gt;1,"Código repetido",IF(OR(G60="",H60="",I60="",J60=""),"Faltan datos de control","OK"))))</f>
        <v/>
      </c>
    </row>
    <row r="61">
      <c r="A61" s="10" t="n"/>
      <c r="B61" s="10" t="n"/>
      <c r="C61" s="10" t="n"/>
      <c r="D61" s="10" t="n"/>
      <c r="E61" s="11" t="n"/>
      <c r="F61" s="11" t="n"/>
      <c r="G61" s="11" t="n"/>
      <c r="H61" s="12" t="n"/>
      <c r="I61" s="10" t="n"/>
      <c r="J61" s="10" t="n"/>
      <c r="K61" s="11" t="n"/>
      <c r="L61" s="13">
        <f>IF(OR(H61="",K61=""),"",EDATE(H61,K61))</f>
        <v/>
      </c>
      <c r="M61" s="7">
        <f>IF(B61="","",IF(L61="","Sin fecha de revisión",IF(L61&lt;TODAY(),"Revisión vencida",IF(L61-TODAY()&lt;=30,"Revisar este mes","Vigente"))))</f>
        <v/>
      </c>
      <c r="N61" s="10" t="n"/>
      <c r="O61" s="10" t="n"/>
      <c r="P61" s="14">
        <f>IF(B61="","",IF(A61="","Falta el código",IF(COUNTIF($A$7:$A$106,A61)&gt;1,"Código repetido",IF(OR(G61="",H61="",I61="",J61=""),"Faltan datos de control","OK"))))</f>
        <v/>
      </c>
    </row>
    <row r="62">
      <c r="A62" s="10" t="n"/>
      <c r="B62" s="10" t="n"/>
      <c r="C62" s="10" t="n"/>
      <c r="D62" s="10" t="n"/>
      <c r="E62" s="11" t="n"/>
      <c r="F62" s="11" t="n"/>
      <c r="G62" s="11" t="n"/>
      <c r="H62" s="12" t="n"/>
      <c r="I62" s="10" t="n"/>
      <c r="J62" s="10" t="n"/>
      <c r="K62" s="11" t="n"/>
      <c r="L62" s="13">
        <f>IF(OR(H62="",K62=""),"",EDATE(H62,K62))</f>
        <v/>
      </c>
      <c r="M62" s="7">
        <f>IF(B62="","",IF(L62="","Sin fecha de revisión",IF(L62&lt;TODAY(),"Revisión vencida",IF(L62-TODAY()&lt;=30,"Revisar este mes","Vigente"))))</f>
        <v/>
      </c>
      <c r="N62" s="10" t="n"/>
      <c r="O62" s="10" t="n"/>
      <c r="P62" s="14">
        <f>IF(B62="","",IF(A62="","Falta el código",IF(COUNTIF($A$7:$A$106,A62)&gt;1,"Código repetido",IF(OR(G62="",H62="",I62="",J62=""),"Faltan datos de control","OK"))))</f>
        <v/>
      </c>
    </row>
    <row r="63">
      <c r="A63" s="10" t="n"/>
      <c r="B63" s="10" t="n"/>
      <c r="C63" s="10" t="n"/>
      <c r="D63" s="10" t="n"/>
      <c r="E63" s="11" t="n"/>
      <c r="F63" s="11" t="n"/>
      <c r="G63" s="11" t="n"/>
      <c r="H63" s="12" t="n"/>
      <c r="I63" s="10" t="n"/>
      <c r="J63" s="10" t="n"/>
      <c r="K63" s="11" t="n"/>
      <c r="L63" s="13">
        <f>IF(OR(H63="",K63=""),"",EDATE(H63,K63))</f>
        <v/>
      </c>
      <c r="M63" s="7">
        <f>IF(B63="","",IF(L63="","Sin fecha de revisión",IF(L63&lt;TODAY(),"Revisión vencida",IF(L63-TODAY()&lt;=30,"Revisar este mes","Vigente"))))</f>
        <v/>
      </c>
      <c r="N63" s="10" t="n"/>
      <c r="O63" s="10" t="n"/>
      <c r="P63" s="14">
        <f>IF(B63="","",IF(A63="","Falta el código",IF(COUNTIF($A$7:$A$106,A63)&gt;1,"Código repetido",IF(OR(G63="",H63="",I63="",J63=""),"Faltan datos de control","OK"))))</f>
        <v/>
      </c>
    </row>
    <row r="64">
      <c r="A64" s="10" t="n"/>
      <c r="B64" s="10" t="n"/>
      <c r="C64" s="10" t="n"/>
      <c r="D64" s="10" t="n"/>
      <c r="E64" s="11" t="n"/>
      <c r="F64" s="11" t="n"/>
      <c r="G64" s="11" t="n"/>
      <c r="H64" s="12" t="n"/>
      <c r="I64" s="10" t="n"/>
      <c r="J64" s="10" t="n"/>
      <c r="K64" s="11" t="n"/>
      <c r="L64" s="13">
        <f>IF(OR(H64="",K64=""),"",EDATE(H64,K64))</f>
        <v/>
      </c>
      <c r="M64" s="7">
        <f>IF(B64="","",IF(L64="","Sin fecha de revisión",IF(L64&lt;TODAY(),"Revisión vencida",IF(L64-TODAY()&lt;=30,"Revisar este mes","Vigente"))))</f>
        <v/>
      </c>
      <c r="N64" s="10" t="n"/>
      <c r="O64" s="10" t="n"/>
      <c r="P64" s="14">
        <f>IF(B64="","",IF(A64="","Falta el código",IF(COUNTIF($A$7:$A$106,A64)&gt;1,"Código repetido",IF(OR(G64="",H64="",I64="",J64=""),"Faltan datos de control","OK"))))</f>
        <v/>
      </c>
    </row>
    <row r="65">
      <c r="A65" s="10" t="n"/>
      <c r="B65" s="10" t="n"/>
      <c r="C65" s="10" t="n"/>
      <c r="D65" s="10" t="n"/>
      <c r="E65" s="11" t="n"/>
      <c r="F65" s="11" t="n"/>
      <c r="G65" s="11" t="n"/>
      <c r="H65" s="12" t="n"/>
      <c r="I65" s="10" t="n"/>
      <c r="J65" s="10" t="n"/>
      <c r="K65" s="11" t="n"/>
      <c r="L65" s="13">
        <f>IF(OR(H65="",K65=""),"",EDATE(H65,K65))</f>
        <v/>
      </c>
      <c r="M65" s="7">
        <f>IF(B65="","",IF(L65="","Sin fecha de revisión",IF(L65&lt;TODAY(),"Revisión vencida",IF(L65-TODAY()&lt;=30,"Revisar este mes","Vigente"))))</f>
        <v/>
      </c>
      <c r="N65" s="10" t="n"/>
      <c r="O65" s="10" t="n"/>
      <c r="P65" s="14">
        <f>IF(B65="","",IF(A65="","Falta el código",IF(COUNTIF($A$7:$A$106,A65)&gt;1,"Código repetido",IF(OR(G65="",H65="",I65="",J65=""),"Faltan datos de control","OK"))))</f>
        <v/>
      </c>
    </row>
    <row r="66">
      <c r="A66" s="10" t="n"/>
      <c r="B66" s="10" t="n"/>
      <c r="C66" s="10" t="n"/>
      <c r="D66" s="10" t="n"/>
      <c r="E66" s="11" t="n"/>
      <c r="F66" s="11" t="n"/>
      <c r="G66" s="11" t="n"/>
      <c r="H66" s="12" t="n"/>
      <c r="I66" s="10" t="n"/>
      <c r="J66" s="10" t="n"/>
      <c r="K66" s="11" t="n"/>
      <c r="L66" s="13">
        <f>IF(OR(H66="",K66=""),"",EDATE(H66,K66))</f>
        <v/>
      </c>
      <c r="M66" s="7">
        <f>IF(B66="","",IF(L66="","Sin fecha de revisión",IF(L66&lt;TODAY(),"Revisión vencida",IF(L66-TODAY()&lt;=30,"Revisar este mes","Vigente"))))</f>
        <v/>
      </c>
      <c r="N66" s="10" t="n"/>
      <c r="O66" s="10" t="n"/>
      <c r="P66" s="14">
        <f>IF(B66="","",IF(A66="","Falta el código",IF(COUNTIF($A$7:$A$106,A66)&gt;1,"Código repetido",IF(OR(G66="",H66="",I66="",J66=""),"Faltan datos de control","OK"))))</f>
        <v/>
      </c>
    </row>
    <row r="67">
      <c r="A67" s="10" t="n"/>
      <c r="B67" s="10" t="n"/>
      <c r="C67" s="10" t="n"/>
      <c r="D67" s="10" t="n"/>
      <c r="E67" s="11" t="n"/>
      <c r="F67" s="11" t="n"/>
      <c r="G67" s="11" t="n"/>
      <c r="H67" s="12" t="n"/>
      <c r="I67" s="10" t="n"/>
      <c r="J67" s="10" t="n"/>
      <c r="K67" s="11" t="n"/>
      <c r="L67" s="13">
        <f>IF(OR(H67="",K67=""),"",EDATE(H67,K67))</f>
        <v/>
      </c>
      <c r="M67" s="7">
        <f>IF(B67="","",IF(L67="","Sin fecha de revisión",IF(L67&lt;TODAY(),"Revisión vencida",IF(L67-TODAY()&lt;=30,"Revisar este mes","Vigente"))))</f>
        <v/>
      </c>
      <c r="N67" s="10" t="n"/>
      <c r="O67" s="10" t="n"/>
      <c r="P67" s="14">
        <f>IF(B67="","",IF(A67="","Falta el código",IF(COUNTIF($A$7:$A$106,A67)&gt;1,"Código repetido",IF(OR(G67="",H67="",I67="",J67=""),"Faltan datos de control","OK"))))</f>
        <v/>
      </c>
    </row>
    <row r="68">
      <c r="A68" s="10" t="n"/>
      <c r="B68" s="10" t="n"/>
      <c r="C68" s="10" t="n"/>
      <c r="D68" s="10" t="n"/>
      <c r="E68" s="11" t="n"/>
      <c r="F68" s="11" t="n"/>
      <c r="G68" s="11" t="n"/>
      <c r="H68" s="12" t="n"/>
      <c r="I68" s="10" t="n"/>
      <c r="J68" s="10" t="n"/>
      <c r="K68" s="11" t="n"/>
      <c r="L68" s="13">
        <f>IF(OR(H68="",K68=""),"",EDATE(H68,K68))</f>
        <v/>
      </c>
      <c r="M68" s="7">
        <f>IF(B68="","",IF(L68="","Sin fecha de revisión",IF(L68&lt;TODAY(),"Revisión vencida",IF(L68-TODAY()&lt;=30,"Revisar este mes","Vigente"))))</f>
        <v/>
      </c>
      <c r="N68" s="10" t="n"/>
      <c r="O68" s="10" t="n"/>
      <c r="P68" s="14">
        <f>IF(B68="","",IF(A68="","Falta el código",IF(COUNTIF($A$7:$A$106,A68)&gt;1,"Código repetido",IF(OR(G68="",H68="",I68="",J68=""),"Faltan datos de control","OK"))))</f>
        <v/>
      </c>
    </row>
    <row r="69">
      <c r="A69" s="10" t="n"/>
      <c r="B69" s="10" t="n"/>
      <c r="C69" s="10" t="n"/>
      <c r="D69" s="10" t="n"/>
      <c r="E69" s="11" t="n"/>
      <c r="F69" s="11" t="n"/>
      <c r="G69" s="11" t="n"/>
      <c r="H69" s="12" t="n"/>
      <c r="I69" s="10" t="n"/>
      <c r="J69" s="10" t="n"/>
      <c r="K69" s="11" t="n"/>
      <c r="L69" s="13">
        <f>IF(OR(H69="",K69=""),"",EDATE(H69,K69))</f>
        <v/>
      </c>
      <c r="M69" s="7">
        <f>IF(B69="","",IF(L69="","Sin fecha de revisión",IF(L69&lt;TODAY(),"Revisión vencida",IF(L69-TODAY()&lt;=30,"Revisar este mes","Vigente"))))</f>
        <v/>
      </c>
      <c r="N69" s="10" t="n"/>
      <c r="O69" s="10" t="n"/>
      <c r="P69" s="14">
        <f>IF(B69="","",IF(A69="","Falta el código",IF(COUNTIF($A$7:$A$106,A69)&gt;1,"Código repetido",IF(OR(G69="",H69="",I69="",J69=""),"Faltan datos de control","OK"))))</f>
        <v/>
      </c>
    </row>
    <row r="70">
      <c r="A70" s="10" t="n"/>
      <c r="B70" s="10" t="n"/>
      <c r="C70" s="10" t="n"/>
      <c r="D70" s="10" t="n"/>
      <c r="E70" s="11" t="n"/>
      <c r="F70" s="11" t="n"/>
      <c r="G70" s="11" t="n"/>
      <c r="H70" s="12" t="n"/>
      <c r="I70" s="10" t="n"/>
      <c r="J70" s="10" t="n"/>
      <c r="K70" s="11" t="n"/>
      <c r="L70" s="13">
        <f>IF(OR(H70="",K70=""),"",EDATE(H70,K70))</f>
        <v/>
      </c>
      <c r="M70" s="7">
        <f>IF(B70="","",IF(L70="","Sin fecha de revisión",IF(L70&lt;TODAY(),"Revisión vencida",IF(L70-TODAY()&lt;=30,"Revisar este mes","Vigente"))))</f>
        <v/>
      </c>
      <c r="N70" s="10" t="n"/>
      <c r="O70" s="10" t="n"/>
      <c r="P70" s="14">
        <f>IF(B70="","",IF(A70="","Falta el código",IF(COUNTIF($A$7:$A$106,A70)&gt;1,"Código repetido",IF(OR(G70="",H70="",I70="",J70=""),"Faltan datos de control","OK"))))</f>
        <v/>
      </c>
    </row>
    <row r="71">
      <c r="A71" s="10" t="n"/>
      <c r="B71" s="10" t="n"/>
      <c r="C71" s="10" t="n"/>
      <c r="D71" s="10" t="n"/>
      <c r="E71" s="11" t="n"/>
      <c r="F71" s="11" t="n"/>
      <c r="G71" s="11" t="n"/>
      <c r="H71" s="12" t="n"/>
      <c r="I71" s="10" t="n"/>
      <c r="J71" s="10" t="n"/>
      <c r="K71" s="11" t="n"/>
      <c r="L71" s="13">
        <f>IF(OR(H71="",K71=""),"",EDATE(H71,K71))</f>
        <v/>
      </c>
      <c r="M71" s="7">
        <f>IF(B71="","",IF(L71="","Sin fecha de revisión",IF(L71&lt;TODAY(),"Revisión vencida",IF(L71-TODAY()&lt;=30,"Revisar este mes","Vigente"))))</f>
        <v/>
      </c>
      <c r="N71" s="10" t="n"/>
      <c r="O71" s="10" t="n"/>
      <c r="P71" s="14">
        <f>IF(B71="","",IF(A71="","Falta el código",IF(COUNTIF($A$7:$A$106,A71)&gt;1,"Código repetido",IF(OR(G71="",H71="",I71="",J71=""),"Faltan datos de control","OK"))))</f>
        <v/>
      </c>
    </row>
    <row r="72">
      <c r="A72" s="10" t="n"/>
      <c r="B72" s="10" t="n"/>
      <c r="C72" s="10" t="n"/>
      <c r="D72" s="10" t="n"/>
      <c r="E72" s="11" t="n"/>
      <c r="F72" s="11" t="n"/>
      <c r="G72" s="11" t="n"/>
      <c r="H72" s="12" t="n"/>
      <c r="I72" s="10" t="n"/>
      <c r="J72" s="10" t="n"/>
      <c r="K72" s="11" t="n"/>
      <c r="L72" s="13">
        <f>IF(OR(H72="",K72=""),"",EDATE(H72,K72))</f>
        <v/>
      </c>
      <c r="M72" s="7">
        <f>IF(B72="","",IF(L72="","Sin fecha de revisión",IF(L72&lt;TODAY(),"Revisión vencida",IF(L72-TODAY()&lt;=30,"Revisar este mes","Vigente"))))</f>
        <v/>
      </c>
      <c r="N72" s="10" t="n"/>
      <c r="O72" s="10" t="n"/>
      <c r="P72" s="14">
        <f>IF(B72="","",IF(A72="","Falta el código",IF(COUNTIF($A$7:$A$106,A72)&gt;1,"Código repetido",IF(OR(G72="",H72="",I72="",J72=""),"Faltan datos de control","OK"))))</f>
        <v/>
      </c>
    </row>
    <row r="73">
      <c r="A73" s="10" t="n"/>
      <c r="B73" s="10" t="n"/>
      <c r="C73" s="10" t="n"/>
      <c r="D73" s="10" t="n"/>
      <c r="E73" s="11" t="n"/>
      <c r="F73" s="11" t="n"/>
      <c r="G73" s="11" t="n"/>
      <c r="H73" s="12" t="n"/>
      <c r="I73" s="10" t="n"/>
      <c r="J73" s="10" t="n"/>
      <c r="K73" s="11" t="n"/>
      <c r="L73" s="13">
        <f>IF(OR(H73="",K73=""),"",EDATE(H73,K73))</f>
        <v/>
      </c>
      <c r="M73" s="7">
        <f>IF(B73="","",IF(L73="","Sin fecha de revisión",IF(L73&lt;TODAY(),"Revisión vencida",IF(L73-TODAY()&lt;=30,"Revisar este mes","Vigente"))))</f>
        <v/>
      </c>
      <c r="N73" s="10" t="n"/>
      <c r="O73" s="10" t="n"/>
      <c r="P73" s="14">
        <f>IF(B73="","",IF(A73="","Falta el código",IF(COUNTIF($A$7:$A$106,A73)&gt;1,"Código repetido",IF(OR(G73="",H73="",I73="",J73=""),"Faltan datos de control","OK"))))</f>
        <v/>
      </c>
    </row>
    <row r="74">
      <c r="A74" s="10" t="n"/>
      <c r="B74" s="10" t="n"/>
      <c r="C74" s="10" t="n"/>
      <c r="D74" s="10" t="n"/>
      <c r="E74" s="11" t="n"/>
      <c r="F74" s="11" t="n"/>
      <c r="G74" s="11" t="n"/>
      <c r="H74" s="12" t="n"/>
      <c r="I74" s="10" t="n"/>
      <c r="J74" s="10" t="n"/>
      <c r="K74" s="11" t="n"/>
      <c r="L74" s="13">
        <f>IF(OR(H74="",K74=""),"",EDATE(H74,K74))</f>
        <v/>
      </c>
      <c r="M74" s="7">
        <f>IF(B74="","",IF(L74="","Sin fecha de revisión",IF(L74&lt;TODAY(),"Revisión vencida",IF(L74-TODAY()&lt;=30,"Revisar este mes","Vigente"))))</f>
        <v/>
      </c>
      <c r="N74" s="10" t="n"/>
      <c r="O74" s="10" t="n"/>
      <c r="P74" s="14">
        <f>IF(B74="","",IF(A74="","Falta el código",IF(COUNTIF($A$7:$A$106,A74)&gt;1,"Código repetido",IF(OR(G74="",H74="",I74="",J74=""),"Faltan datos de control","OK"))))</f>
        <v/>
      </c>
    </row>
    <row r="75">
      <c r="A75" s="10" t="n"/>
      <c r="B75" s="10" t="n"/>
      <c r="C75" s="10" t="n"/>
      <c r="D75" s="10" t="n"/>
      <c r="E75" s="11" t="n"/>
      <c r="F75" s="11" t="n"/>
      <c r="G75" s="11" t="n"/>
      <c r="H75" s="12" t="n"/>
      <c r="I75" s="10" t="n"/>
      <c r="J75" s="10" t="n"/>
      <c r="K75" s="11" t="n"/>
      <c r="L75" s="13">
        <f>IF(OR(H75="",K75=""),"",EDATE(H75,K75))</f>
        <v/>
      </c>
      <c r="M75" s="7">
        <f>IF(B75="","",IF(L75="","Sin fecha de revisión",IF(L75&lt;TODAY(),"Revisión vencida",IF(L75-TODAY()&lt;=30,"Revisar este mes","Vigente"))))</f>
        <v/>
      </c>
      <c r="N75" s="10" t="n"/>
      <c r="O75" s="10" t="n"/>
      <c r="P75" s="14">
        <f>IF(B75="","",IF(A75="","Falta el código",IF(COUNTIF($A$7:$A$106,A75)&gt;1,"Código repetido",IF(OR(G75="",H75="",I75="",J75=""),"Faltan datos de control","OK"))))</f>
        <v/>
      </c>
    </row>
    <row r="76">
      <c r="A76" s="10" t="n"/>
      <c r="B76" s="10" t="n"/>
      <c r="C76" s="10" t="n"/>
      <c r="D76" s="10" t="n"/>
      <c r="E76" s="11" t="n"/>
      <c r="F76" s="11" t="n"/>
      <c r="G76" s="11" t="n"/>
      <c r="H76" s="12" t="n"/>
      <c r="I76" s="10" t="n"/>
      <c r="J76" s="10" t="n"/>
      <c r="K76" s="11" t="n"/>
      <c r="L76" s="13">
        <f>IF(OR(H76="",K76=""),"",EDATE(H76,K76))</f>
        <v/>
      </c>
      <c r="M76" s="7">
        <f>IF(B76="","",IF(L76="","Sin fecha de revisión",IF(L76&lt;TODAY(),"Revisión vencida",IF(L76-TODAY()&lt;=30,"Revisar este mes","Vigente"))))</f>
        <v/>
      </c>
      <c r="N76" s="10" t="n"/>
      <c r="O76" s="10" t="n"/>
      <c r="P76" s="14">
        <f>IF(B76="","",IF(A76="","Falta el código",IF(COUNTIF($A$7:$A$106,A76)&gt;1,"Código repetido",IF(OR(G76="",H76="",I76="",J76=""),"Faltan datos de control","OK"))))</f>
        <v/>
      </c>
    </row>
    <row r="77">
      <c r="A77" s="10" t="n"/>
      <c r="B77" s="10" t="n"/>
      <c r="C77" s="10" t="n"/>
      <c r="D77" s="10" t="n"/>
      <c r="E77" s="11" t="n"/>
      <c r="F77" s="11" t="n"/>
      <c r="G77" s="11" t="n"/>
      <c r="H77" s="12" t="n"/>
      <c r="I77" s="10" t="n"/>
      <c r="J77" s="10" t="n"/>
      <c r="K77" s="11" t="n"/>
      <c r="L77" s="13">
        <f>IF(OR(H77="",K77=""),"",EDATE(H77,K77))</f>
        <v/>
      </c>
      <c r="M77" s="7">
        <f>IF(B77="","",IF(L77="","Sin fecha de revisión",IF(L77&lt;TODAY(),"Revisión vencida",IF(L77-TODAY()&lt;=30,"Revisar este mes","Vigente"))))</f>
        <v/>
      </c>
      <c r="N77" s="10" t="n"/>
      <c r="O77" s="10" t="n"/>
      <c r="P77" s="14">
        <f>IF(B77="","",IF(A77="","Falta el código",IF(COUNTIF($A$7:$A$106,A77)&gt;1,"Código repetido",IF(OR(G77="",H77="",I77="",J77=""),"Faltan datos de control","OK"))))</f>
        <v/>
      </c>
    </row>
    <row r="78">
      <c r="A78" s="10" t="n"/>
      <c r="B78" s="10" t="n"/>
      <c r="C78" s="10" t="n"/>
      <c r="D78" s="10" t="n"/>
      <c r="E78" s="11" t="n"/>
      <c r="F78" s="11" t="n"/>
      <c r="G78" s="11" t="n"/>
      <c r="H78" s="12" t="n"/>
      <c r="I78" s="10" t="n"/>
      <c r="J78" s="10" t="n"/>
      <c r="K78" s="11" t="n"/>
      <c r="L78" s="13">
        <f>IF(OR(H78="",K78=""),"",EDATE(H78,K78))</f>
        <v/>
      </c>
      <c r="M78" s="7">
        <f>IF(B78="","",IF(L78="","Sin fecha de revisión",IF(L78&lt;TODAY(),"Revisión vencida",IF(L78-TODAY()&lt;=30,"Revisar este mes","Vigente"))))</f>
        <v/>
      </c>
      <c r="N78" s="10" t="n"/>
      <c r="O78" s="10" t="n"/>
      <c r="P78" s="14">
        <f>IF(B78="","",IF(A78="","Falta el código",IF(COUNTIF($A$7:$A$106,A78)&gt;1,"Código repetido",IF(OR(G78="",H78="",I78="",J78=""),"Faltan datos de control","OK"))))</f>
        <v/>
      </c>
    </row>
    <row r="79">
      <c r="A79" s="10" t="n"/>
      <c r="B79" s="10" t="n"/>
      <c r="C79" s="10" t="n"/>
      <c r="D79" s="10" t="n"/>
      <c r="E79" s="11" t="n"/>
      <c r="F79" s="11" t="n"/>
      <c r="G79" s="11" t="n"/>
      <c r="H79" s="12" t="n"/>
      <c r="I79" s="10" t="n"/>
      <c r="J79" s="10" t="n"/>
      <c r="K79" s="11" t="n"/>
      <c r="L79" s="13">
        <f>IF(OR(H79="",K79=""),"",EDATE(H79,K79))</f>
        <v/>
      </c>
      <c r="M79" s="7">
        <f>IF(B79="","",IF(L79="","Sin fecha de revisión",IF(L79&lt;TODAY(),"Revisión vencida",IF(L79-TODAY()&lt;=30,"Revisar este mes","Vigente"))))</f>
        <v/>
      </c>
      <c r="N79" s="10" t="n"/>
      <c r="O79" s="10" t="n"/>
      <c r="P79" s="14">
        <f>IF(B79="","",IF(A79="","Falta el código",IF(COUNTIF($A$7:$A$106,A79)&gt;1,"Código repetido",IF(OR(G79="",H79="",I79="",J79=""),"Faltan datos de control","OK"))))</f>
        <v/>
      </c>
    </row>
    <row r="80">
      <c r="A80" s="10" t="n"/>
      <c r="B80" s="10" t="n"/>
      <c r="C80" s="10" t="n"/>
      <c r="D80" s="10" t="n"/>
      <c r="E80" s="11" t="n"/>
      <c r="F80" s="11" t="n"/>
      <c r="G80" s="11" t="n"/>
      <c r="H80" s="12" t="n"/>
      <c r="I80" s="10" t="n"/>
      <c r="J80" s="10" t="n"/>
      <c r="K80" s="11" t="n"/>
      <c r="L80" s="13">
        <f>IF(OR(H80="",K80=""),"",EDATE(H80,K80))</f>
        <v/>
      </c>
      <c r="M80" s="7">
        <f>IF(B80="","",IF(L80="","Sin fecha de revisión",IF(L80&lt;TODAY(),"Revisión vencida",IF(L80-TODAY()&lt;=30,"Revisar este mes","Vigente"))))</f>
        <v/>
      </c>
      <c r="N80" s="10" t="n"/>
      <c r="O80" s="10" t="n"/>
      <c r="P80" s="14">
        <f>IF(B80="","",IF(A80="","Falta el código",IF(COUNTIF($A$7:$A$106,A80)&gt;1,"Código repetido",IF(OR(G80="",H80="",I80="",J80=""),"Faltan datos de control","OK"))))</f>
        <v/>
      </c>
    </row>
    <row r="81">
      <c r="A81" s="10" t="n"/>
      <c r="B81" s="10" t="n"/>
      <c r="C81" s="10" t="n"/>
      <c r="D81" s="10" t="n"/>
      <c r="E81" s="11" t="n"/>
      <c r="F81" s="11" t="n"/>
      <c r="G81" s="11" t="n"/>
      <c r="H81" s="12" t="n"/>
      <c r="I81" s="10" t="n"/>
      <c r="J81" s="10" t="n"/>
      <c r="K81" s="11" t="n"/>
      <c r="L81" s="13">
        <f>IF(OR(H81="",K81=""),"",EDATE(H81,K81))</f>
        <v/>
      </c>
      <c r="M81" s="7">
        <f>IF(B81="","",IF(L81="","Sin fecha de revisión",IF(L81&lt;TODAY(),"Revisión vencida",IF(L81-TODAY()&lt;=30,"Revisar este mes","Vigente"))))</f>
        <v/>
      </c>
      <c r="N81" s="10" t="n"/>
      <c r="O81" s="10" t="n"/>
      <c r="P81" s="14">
        <f>IF(B81="","",IF(A81="","Falta el código",IF(COUNTIF($A$7:$A$106,A81)&gt;1,"Código repetido",IF(OR(G81="",H81="",I81="",J81=""),"Faltan datos de control","OK"))))</f>
        <v/>
      </c>
    </row>
    <row r="82">
      <c r="A82" s="10" t="n"/>
      <c r="B82" s="10" t="n"/>
      <c r="C82" s="10" t="n"/>
      <c r="D82" s="10" t="n"/>
      <c r="E82" s="11" t="n"/>
      <c r="F82" s="11" t="n"/>
      <c r="G82" s="11" t="n"/>
      <c r="H82" s="12" t="n"/>
      <c r="I82" s="10" t="n"/>
      <c r="J82" s="10" t="n"/>
      <c r="K82" s="11" t="n"/>
      <c r="L82" s="13">
        <f>IF(OR(H82="",K82=""),"",EDATE(H82,K82))</f>
        <v/>
      </c>
      <c r="M82" s="7">
        <f>IF(B82="","",IF(L82="","Sin fecha de revisión",IF(L82&lt;TODAY(),"Revisión vencida",IF(L82-TODAY()&lt;=30,"Revisar este mes","Vigente"))))</f>
        <v/>
      </c>
      <c r="N82" s="10" t="n"/>
      <c r="O82" s="10" t="n"/>
      <c r="P82" s="14">
        <f>IF(B82="","",IF(A82="","Falta el código",IF(COUNTIF($A$7:$A$106,A82)&gt;1,"Código repetido",IF(OR(G82="",H82="",I82="",J82=""),"Faltan datos de control","OK"))))</f>
        <v/>
      </c>
    </row>
    <row r="83">
      <c r="A83" s="10" t="n"/>
      <c r="B83" s="10" t="n"/>
      <c r="C83" s="10" t="n"/>
      <c r="D83" s="10" t="n"/>
      <c r="E83" s="11" t="n"/>
      <c r="F83" s="11" t="n"/>
      <c r="G83" s="11" t="n"/>
      <c r="H83" s="12" t="n"/>
      <c r="I83" s="10" t="n"/>
      <c r="J83" s="10" t="n"/>
      <c r="K83" s="11" t="n"/>
      <c r="L83" s="13">
        <f>IF(OR(H83="",K83=""),"",EDATE(H83,K83))</f>
        <v/>
      </c>
      <c r="M83" s="7">
        <f>IF(B83="","",IF(L83="","Sin fecha de revisión",IF(L83&lt;TODAY(),"Revisión vencida",IF(L83-TODAY()&lt;=30,"Revisar este mes","Vigente"))))</f>
        <v/>
      </c>
      <c r="N83" s="10" t="n"/>
      <c r="O83" s="10" t="n"/>
      <c r="P83" s="14">
        <f>IF(B83="","",IF(A83="","Falta el código",IF(COUNTIF($A$7:$A$106,A83)&gt;1,"Código repetido",IF(OR(G83="",H83="",I83="",J83=""),"Faltan datos de control","OK"))))</f>
        <v/>
      </c>
    </row>
    <row r="84">
      <c r="A84" s="10" t="n"/>
      <c r="B84" s="10" t="n"/>
      <c r="C84" s="10" t="n"/>
      <c r="D84" s="10" t="n"/>
      <c r="E84" s="11" t="n"/>
      <c r="F84" s="11" t="n"/>
      <c r="G84" s="11" t="n"/>
      <c r="H84" s="12" t="n"/>
      <c r="I84" s="10" t="n"/>
      <c r="J84" s="10" t="n"/>
      <c r="K84" s="11" t="n"/>
      <c r="L84" s="13">
        <f>IF(OR(H84="",K84=""),"",EDATE(H84,K84))</f>
        <v/>
      </c>
      <c r="M84" s="7">
        <f>IF(B84="","",IF(L84="","Sin fecha de revisión",IF(L84&lt;TODAY(),"Revisión vencida",IF(L84-TODAY()&lt;=30,"Revisar este mes","Vigente"))))</f>
        <v/>
      </c>
      <c r="N84" s="10" t="n"/>
      <c r="O84" s="10" t="n"/>
      <c r="P84" s="14">
        <f>IF(B84="","",IF(A84="","Falta el código",IF(COUNTIF($A$7:$A$106,A84)&gt;1,"Código repetido",IF(OR(G84="",H84="",I84="",J84=""),"Faltan datos de control","OK"))))</f>
        <v/>
      </c>
    </row>
    <row r="85">
      <c r="A85" s="10" t="n"/>
      <c r="B85" s="10" t="n"/>
      <c r="C85" s="10" t="n"/>
      <c r="D85" s="10" t="n"/>
      <c r="E85" s="11" t="n"/>
      <c r="F85" s="11" t="n"/>
      <c r="G85" s="11" t="n"/>
      <c r="H85" s="12" t="n"/>
      <c r="I85" s="10" t="n"/>
      <c r="J85" s="10" t="n"/>
      <c r="K85" s="11" t="n"/>
      <c r="L85" s="13">
        <f>IF(OR(H85="",K85=""),"",EDATE(H85,K85))</f>
        <v/>
      </c>
      <c r="M85" s="7">
        <f>IF(B85="","",IF(L85="","Sin fecha de revisión",IF(L85&lt;TODAY(),"Revisión vencida",IF(L85-TODAY()&lt;=30,"Revisar este mes","Vigente"))))</f>
        <v/>
      </c>
      <c r="N85" s="10" t="n"/>
      <c r="O85" s="10" t="n"/>
      <c r="P85" s="14">
        <f>IF(B85="","",IF(A85="","Falta el código",IF(COUNTIF($A$7:$A$106,A85)&gt;1,"Código repetido",IF(OR(G85="",H85="",I85="",J85=""),"Faltan datos de control","OK"))))</f>
        <v/>
      </c>
    </row>
    <row r="86">
      <c r="A86" s="10" t="n"/>
      <c r="B86" s="10" t="n"/>
      <c r="C86" s="10" t="n"/>
      <c r="D86" s="10" t="n"/>
      <c r="E86" s="11" t="n"/>
      <c r="F86" s="11" t="n"/>
      <c r="G86" s="11" t="n"/>
      <c r="H86" s="12" t="n"/>
      <c r="I86" s="10" t="n"/>
      <c r="J86" s="10" t="n"/>
      <c r="K86" s="11" t="n"/>
      <c r="L86" s="13">
        <f>IF(OR(H86="",K86=""),"",EDATE(H86,K86))</f>
        <v/>
      </c>
      <c r="M86" s="7">
        <f>IF(B86="","",IF(L86="","Sin fecha de revisión",IF(L86&lt;TODAY(),"Revisión vencida",IF(L86-TODAY()&lt;=30,"Revisar este mes","Vigente"))))</f>
        <v/>
      </c>
      <c r="N86" s="10" t="n"/>
      <c r="O86" s="10" t="n"/>
      <c r="P86" s="14">
        <f>IF(B86="","",IF(A86="","Falta el código",IF(COUNTIF($A$7:$A$106,A86)&gt;1,"Código repetido",IF(OR(G86="",H86="",I86="",J86=""),"Faltan datos de control","OK"))))</f>
        <v/>
      </c>
    </row>
    <row r="87">
      <c r="A87" s="10" t="n"/>
      <c r="B87" s="10" t="n"/>
      <c r="C87" s="10" t="n"/>
      <c r="D87" s="10" t="n"/>
      <c r="E87" s="11" t="n"/>
      <c r="F87" s="11" t="n"/>
      <c r="G87" s="11" t="n"/>
      <c r="H87" s="12" t="n"/>
      <c r="I87" s="10" t="n"/>
      <c r="J87" s="10" t="n"/>
      <c r="K87" s="11" t="n"/>
      <c r="L87" s="13">
        <f>IF(OR(H87="",K87=""),"",EDATE(H87,K87))</f>
        <v/>
      </c>
      <c r="M87" s="7">
        <f>IF(B87="","",IF(L87="","Sin fecha de revisión",IF(L87&lt;TODAY(),"Revisión vencida",IF(L87-TODAY()&lt;=30,"Revisar este mes","Vigente"))))</f>
        <v/>
      </c>
      <c r="N87" s="10" t="n"/>
      <c r="O87" s="10" t="n"/>
      <c r="P87" s="14">
        <f>IF(B87="","",IF(A87="","Falta el código",IF(COUNTIF($A$7:$A$106,A87)&gt;1,"Código repetido",IF(OR(G87="",H87="",I87="",J87=""),"Faltan datos de control","OK"))))</f>
        <v/>
      </c>
    </row>
    <row r="88">
      <c r="A88" s="10" t="n"/>
      <c r="B88" s="10" t="n"/>
      <c r="C88" s="10" t="n"/>
      <c r="D88" s="10" t="n"/>
      <c r="E88" s="11" t="n"/>
      <c r="F88" s="11" t="n"/>
      <c r="G88" s="11" t="n"/>
      <c r="H88" s="12" t="n"/>
      <c r="I88" s="10" t="n"/>
      <c r="J88" s="10" t="n"/>
      <c r="K88" s="11" t="n"/>
      <c r="L88" s="13">
        <f>IF(OR(H88="",K88=""),"",EDATE(H88,K88))</f>
        <v/>
      </c>
      <c r="M88" s="7">
        <f>IF(B88="","",IF(L88="","Sin fecha de revisión",IF(L88&lt;TODAY(),"Revisión vencida",IF(L88-TODAY()&lt;=30,"Revisar este mes","Vigente"))))</f>
        <v/>
      </c>
      <c r="N88" s="10" t="n"/>
      <c r="O88" s="10" t="n"/>
      <c r="P88" s="14">
        <f>IF(B88="","",IF(A88="","Falta el código",IF(COUNTIF($A$7:$A$106,A88)&gt;1,"Código repetido",IF(OR(G88="",H88="",I88="",J88=""),"Faltan datos de control","OK"))))</f>
        <v/>
      </c>
    </row>
    <row r="89">
      <c r="A89" s="10" t="n"/>
      <c r="B89" s="10" t="n"/>
      <c r="C89" s="10" t="n"/>
      <c r="D89" s="10" t="n"/>
      <c r="E89" s="11" t="n"/>
      <c r="F89" s="11" t="n"/>
      <c r="G89" s="11" t="n"/>
      <c r="H89" s="12" t="n"/>
      <c r="I89" s="10" t="n"/>
      <c r="J89" s="10" t="n"/>
      <c r="K89" s="11" t="n"/>
      <c r="L89" s="13">
        <f>IF(OR(H89="",K89=""),"",EDATE(H89,K89))</f>
        <v/>
      </c>
      <c r="M89" s="7">
        <f>IF(B89="","",IF(L89="","Sin fecha de revisión",IF(L89&lt;TODAY(),"Revisión vencida",IF(L89-TODAY()&lt;=30,"Revisar este mes","Vigente"))))</f>
        <v/>
      </c>
      <c r="N89" s="10" t="n"/>
      <c r="O89" s="10" t="n"/>
      <c r="P89" s="14">
        <f>IF(B89="","",IF(A89="","Falta el código",IF(COUNTIF($A$7:$A$106,A89)&gt;1,"Código repetido",IF(OR(G89="",H89="",I89="",J89=""),"Faltan datos de control","OK"))))</f>
        <v/>
      </c>
    </row>
    <row r="90">
      <c r="A90" s="10" t="n"/>
      <c r="B90" s="10" t="n"/>
      <c r="C90" s="10" t="n"/>
      <c r="D90" s="10" t="n"/>
      <c r="E90" s="11" t="n"/>
      <c r="F90" s="11" t="n"/>
      <c r="G90" s="11" t="n"/>
      <c r="H90" s="12" t="n"/>
      <c r="I90" s="10" t="n"/>
      <c r="J90" s="10" t="n"/>
      <c r="K90" s="11" t="n"/>
      <c r="L90" s="13">
        <f>IF(OR(H90="",K90=""),"",EDATE(H90,K90))</f>
        <v/>
      </c>
      <c r="M90" s="7">
        <f>IF(B90="","",IF(L90="","Sin fecha de revisión",IF(L90&lt;TODAY(),"Revisión vencida",IF(L90-TODAY()&lt;=30,"Revisar este mes","Vigente"))))</f>
        <v/>
      </c>
      <c r="N90" s="10" t="n"/>
      <c r="O90" s="10" t="n"/>
      <c r="P90" s="14">
        <f>IF(B90="","",IF(A90="","Falta el código",IF(COUNTIF($A$7:$A$106,A90)&gt;1,"Código repetido",IF(OR(G90="",H90="",I90="",J90=""),"Faltan datos de control","OK"))))</f>
        <v/>
      </c>
    </row>
    <row r="91">
      <c r="A91" s="10" t="n"/>
      <c r="B91" s="10" t="n"/>
      <c r="C91" s="10" t="n"/>
      <c r="D91" s="10" t="n"/>
      <c r="E91" s="11" t="n"/>
      <c r="F91" s="11" t="n"/>
      <c r="G91" s="11" t="n"/>
      <c r="H91" s="12" t="n"/>
      <c r="I91" s="10" t="n"/>
      <c r="J91" s="10" t="n"/>
      <c r="K91" s="11" t="n"/>
      <c r="L91" s="13">
        <f>IF(OR(H91="",K91=""),"",EDATE(H91,K91))</f>
        <v/>
      </c>
      <c r="M91" s="7">
        <f>IF(B91="","",IF(L91="","Sin fecha de revisión",IF(L91&lt;TODAY(),"Revisión vencida",IF(L91-TODAY()&lt;=30,"Revisar este mes","Vigente"))))</f>
        <v/>
      </c>
      <c r="N91" s="10" t="n"/>
      <c r="O91" s="10" t="n"/>
      <c r="P91" s="14">
        <f>IF(B91="","",IF(A91="","Falta el código",IF(COUNTIF($A$7:$A$106,A91)&gt;1,"Código repetido",IF(OR(G91="",H91="",I91="",J91=""),"Faltan datos de control","OK"))))</f>
        <v/>
      </c>
    </row>
    <row r="92">
      <c r="A92" s="10" t="n"/>
      <c r="B92" s="10" t="n"/>
      <c r="C92" s="10" t="n"/>
      <c r="D92" s="10" t="n"/>
      <c r="E92" s="11" t="n"/>
      <c r="F92" s="11" t="n"/>
      <c r="G92" s="11" t="n"/>
      <c r="H92" s="12" t="n"/>
      <c r="I92" s="10" t="n"/>
      <c r="J92" s="10" t="n"/>
      <c r="K92" s="11" t="n"/>
      <c r="L92" s="13">
        <f>IF(OR(H92="",K92=""),"",EDATE(H92,K92))</f>
        <v/>
      </c>
      <c r="M92" s="7">
        <f>IF(B92="","",IF(L92="","Sin fecha de revisión",IF(L92&lt;TODAY(),"Revisión vencida",IF(L92-TODAY()&lt;=30,"Revisar este mes","Vigente"))))</f>
        <v/>
      </c>
      <c r="N92" s="10" t="n"/>
      <c r="O92" s="10" t="n"/>
      <c r="P92" s="14">
        <f>IF(B92="","",IF(A92="","Falta el código",IF(COUNTIF($A$7:$A$106,A92)&gt;1,"Código repetido",IF(OR(G92="",H92="",I92="",J92=""),"Faltan datos de control","OK"))))</f>
        <v/>
      </c>
    </row>
    <row r="93">
      <c r="A93" s="10" t="n"/>
      <c r="B93" s="10" t="n"/>
      <c r="C93" s="10" t="n"/>
      <c r="D93" s="10" t="n"/>
      <c r="E93" s="11" t="n"/>
      <c r="F93" s="11" t="n"/>
      <c r="G93" s="11" t="n"/>
      <c r="H93" s="12" t="n"/>
      <c r="I93" s="10" t="n"/>
      <c r="J93" s="10" t="n"/>
      <c r="K93" s="11" t="n"/>
      <c r="L93" s="13">
        <f>IF(OR(H93="",K93=""),"",EDATE(H93,K93))</f>
        <v/>
      </c>
      <c r="M93" s="7">
        <f>IF(B93="","",IF(L93="","Sin fecha de revisión",IF(L93&lt;TODAY(),"Revisión vencida",IF(L93-TODAY()&lt;=30,"Revisar este mes","Vigente"))))</f>
        <v/>
      </c>
      <c r="N93" s="10" t="n"/>
      <c r="O93" s="10" t="n"/>
      <c r="P93" s="14">
        <f>IF(B93="","",IF(A93="","Falta el código",IF(COUNTIF($A$7:$A$106,A93)&gt;1,"Código repetido",IF(OR(G93="",H93="",I93="",J93=""),"Faltan datos de control","OK"))))</f>
        <v/>
      </c>
    </row>
    <row r="94">
      <c r="A94" s="10" t="n"/>
      <c r="B94" s="10" t="n"/>
      <c r="C94" s="10" t="n"/>
      <c r="D94" s="10" t="n"/>
      <c r="E94" s="11" t="n"/>
      <c r="F94" s="11" t="n"/>
      <c r="G94" s="11" t="n"/>
      <c r="H94" s="12" t="n"/>
      <c r="I94" s="10" t="n"/>
      <c r="J94" s="10" t="n"/>
      <c r="K94" s="11" t="n"/>
      <c r="L94" s="13">
        <f>IF(OR(H94="",K94=""),"",EDATE(H94,K94))</f>
        <v/>
      </c>
      <c r="M94" s="7">
        <f>IF(B94="","",IF(L94="","Sin fecha de revisión",IF(L94&lt;TODAY(),"Revisión vencida",IF(L94-TODAY()&lt;=30,"Revisar este mes","Vigente"))))</f>
        <v/>
      </c>
      <c r="N94" s="10" t="n"/>
      <c r="O94" s="10" t="n"/>
      <c r="P94" s="14">
        <f>IF(B94="","",IF(A94="","Falta el código",IF(COUNTIF($A$7:$A$106,A94)&gt;1,"Código repetido",IF(OR(G94="",H94="",I94="",J94=""),"Faltan datos de control","OK"))))</f>
        <v/>
      </c>
    </row>
    <row r="95">
      <c r="A95" s="10" t="n"/>
      <c r="B95" s="10" t="n"/>
      <c r="C95" s="10" t="n"/>
      <c r="D95" s="10" t="n"/>
      <c r="E95" s="11" t="n"/>
      <c r="F95" s="11" t="n"/>
      <c r="G95" s="11" t="n"/>
      <c r="H95" s="12" t="n"/>
      <c r="I95" s="10" t="n"/>
      <c r="J95" s="10" t="n"/>
      <c r="K95" s="11" t="n"/>
      <c r="L95" s="13">
        <f>IF(OR(H95="",K95=""),"",EDATE(H95,K95))</f>
        <v/>
      </c>
      <c r="M95" s="7">
        <f>IF(B95="","",IF(L95="","Sin fecha de revisión",IF(L95&lt;TODAY(),"Revisión vencida",IF(L95-TODAY()&lt;=30,"Revisar este mes","Vigente"))))</f>
        <v/>
      </c>
      <c r="N95" s="10" t="n"/>
      <c r="O95" s="10" t="n"/>
      <c r="P95" s="14">
        <f>IF(B95="","",IF(A95="","Falta el código",IF(COUNTIF($A$7:$A$106,A95)&gt;1,"Código repetido",IF(OR(G95="",H95="",I95="",J95=""),"Faltan datos de control","OK"))))</f>
        <v/>
      </c>
    </row>
    <row r="96">
      <c r="A96" s="10" t="n"/>
      <c r="B96" s="10" t="n"/>
      <c r="C96" s="10" t="n"/>
      <c r="D96" s="10" t="n"/>
      <c r="E96" s="11" t="n"/>
      <c r="F96" s="11" t="n"/>
      <c r="G96" s="11" t="n"/>
      <c r="H96" s="12" t="n"/>
      <c r="I96" s="10" t="n"/>
      <c r="J96" s="10" t="n"/>
      <c r="K96" s="11" t="n"/>
      <c r="L96" s="13">
        <f>IF(OR(H96="",K96=""),"",EDATE(H96,K96))</f>
        <v/>
      </c>
      <c r="M96" s="7">
        <f>IF(B96="","",IF(L96="","Sin fecha de revisión",IF(L96&lt;TODAY(),"Revisión vencida",IF(L96-TODAY()&lt;=30,"Revisar este mes","Vigente"))))</f>
        <v/>
      </c>
      <c r="N96" s="10" t="n"/>
      <c r="O96" s="10" t="n"/>
      <c r="P96" s="14">
        <f>IF(B96="","",IF(A96="","Falta el código",IF(COUNTIF($A$7:$A$106,A96)&gt;1,"Código repetido",IF(OR(G96="",H96="",I96="",J96=""),"Faltan datos de control","OK"))))</f>
        <v/>
      </c>
    </row>
    <row r="97">
      <c r="A97" s="10" t="n"/>
      <c r="B97" s="10" t="n"/>
      <c r="C97" s="10" t="n"/>
      <c r="D97" s="10" t="n"/>
      <c r="E97" s="11" t="n"/>
      <c r="F97" s="11" t="n"/>
      <c r="G97" s="11" t="n"/>
      <c r="H97" s="12" t="n"/>
      <c r="I97" s="10" t="n"/>
      <c r="J97" s="10" t="n"/>
      <c r="K97" s="11" t="n"/>
      <c r="L97" s="13">
        <f>IF(OR(H97="",K97=""),"",EDATE(H97,K97))</f>
        <v/>
      </c>
      <c r="M97" s="7">
        <f>IF(B97="","",IF(L97="","Sin fecha de revisión",IF(L97&lt;TODAY(),"Revisión vencida",IF(L97-TODAY()&lt;=30,"Revisar este mes","Vigente"))))</f>
        <v/>
      </c>
      <c r="N97" s="10" t="n"/>
      <c r="O97" s="10" t="n"/>
      <c r="P97" s="14">
        <f>IF(B97="","",IF(A97="","Falta el código",IF(COUNTIF($A$7:$A$106,A97)&gt;1,"Código repetido",IF(OR(G97="",H97="",I97="",J97=""),"Faltan datos de control","OK"))))</f>
        <v/>
      </c>
    </row>
    <row r="98">
      <c r="A98" s="10" t="n"/>
      <c r="B98" s="10" t="n"/>
      <c r="C98" s="10" t="n"/>
      <c r="D98" s="10" t="n"/>
      <c r="E98" s="11" t="n"/>
      <c r="F98" s="11" t="n"/>
      <c r="G98" s="11" t="n"/>
      <c r="H98" s="12" t="n"/>
      <c r="I98" s="10" t="n"/>
      <c r="J98" s="10" t="n"/>
      <c r="K98" s="11" t="n"/>
      <c r="L98" s="13">
        <f>IF(OR(H98="",K98=""),"",EDATE(H98,K98))</f>
        <v/>
      </c>
      <c r="M98" s="7">
        <f>IF(B98="","",IF(L98="","Sin fecha de revisión",IF(L98&lt;TODAY(),"Revisión vencida",IF(L98-TODAY()&lt;=30,"Revisar este mes","Vigente"))))</f>
        <v/>
      </c>
      <c r="N98" s="10" t="n"/>
      <c r="O98" s="10" t="n"/>
      <c r="P98" s="14">
        <f>IF(B98="","",IF(A98="","Falta el código",IF(COUNTIF($A$7:$A$106,A98)&gt;1,"Código repetido",IF(OR(G98="",H98="",I98="",J98=""),"Faltan datos de control","OK"))))</f>
        <v/>
      </c>
    </row>
    <row r="99">
      <c r="A99" s="10" t="n"/>
      <c r="B99" s="10" t="n"/>
      <c r="C99" s="10" t="n"/>
      <c r="D99" s="10" t="n"/>
      <c r="E99" s="11" t="n"/>
      <c r="F99" s="11" t="n"/>
      <c r="G99" s="11" t="n"/>
      <c r="H99" s="12" t="n"/>
      <c r="I99" s="10" t="n"/>
      <c r="J99" s="10" t="n"/>
      <c r="K99" s="11" t="n"/>
      <c r="L99" s="13">
        <f>IF(OR(H99="",K99=""),"",EDATE(H99,K99))</f>
        <v/>
      </c>
      <c r="M99" s="7">
        <f>IF(B99="","",IF(L99="","Sin fecha de revisión",IF(L99&lt;TODAY(),"Revisión vencida",IF(L99-TODAY()&lt;=30,"Revisar este mes","Vigente"))))</f>
        <v/>
      </c>
      <c r="N99" s="10" t="n"/>
      <c r="O99" s="10" t="n"/>
      <c r="P99" s="14">
        <f>IF(B99="","",IF(A99="","Falta el código",IF(COUNTIF($A$7:$A$106,A99)&gt;1,"Código repetido",IF(OR(G99="",H99="",I99="",J99=""),"Faltan datos de control","OK"))))</f>
        <v/>
      </c>
    </row>
    <row r="100">
      <c r="A100" s="10" t="n"/>
      <c r="B100" s="10" t="n"/>
      <c r="C100" s="10" t="n"/>
      <c r="D100" s="10" t="n"/>
      <c r="E100" s="11" t="n"/>
      <c r="F100" s="11" t="n"/>
      <c r="G100" s="11" t="n"/>
      <c r="H100" s="12" t="n"/>
      <c r="I100" s="10" t="n"/>
      <c r="J100" s="10" t="n"/>
      <c r="K100" s="11" t="n"/>
      <c r="L100" s="13">
        <f>IF(OR(H100="",K100=""),"",EDATE(H100,K100))</f>
        <v/>
      </c>
      <c r="M100" s="7">
        <f>IF(B100="","",IF(L100="","Sin fecha de revisión",IF(L100&lt;TODAY(),"Revisión vencida",IF(L100-TODAY()&lt;=30,"Revisar este mes","Vigente"))))</f>
        <v/>
      </c>
      <c r="N100" s="10" t="n"/>
      <c r="O100" s="10" t="n"/>
      <c r="P100" s="14">
        <f>IF(B100="","",IF(A100="","Falta el código",IF(COUNTIF($A$7:$A$106,A100)&gt;1,"Código repetido",IF(OR(G100="",H100="",I100="",J100=""),"Faltan datos de control","OK"))))</f>
        <v/>
      </c>
    </row>
    <row r="101">
      <c r="A101" s="10" t="n"/>
      <c r="B101" s="10" t="n"/>
      <c r="C101" s="10" t="n"/>
      <c r="D101" s="10" t="n"/>
      <c r="E101" s="11" t="n"/>
      <c r="F101" s="11" t="n"/>
      <c r="G101" s="11" t="n"/>
      <c r="H101" s="12" t="n"/>
      <c r="I101" s="10" t="n"/>
      <c r="J101" s="10" t="n"/>
      <c r="K101" s="11" t="n"/>
      <c r="L101" s="13">
        <f>IF(OR(H101="",K101=""),"",EDATE(H101,K101))</f>
        <v/>
      </c>
      <c r="M101" s="7">
        <f>IF(B101="","",IF(L101="","Sin fecha de revisión",IF(L101&lt;TODAY(),"Revisión vencida",IF(L101-TODAY()&lt;=30,"Revisar este mes","Vigente"))))</f>
        <v/>
      </c>
      <c r="N101" s="10" t="n"/>
      <c r="O101" s="10" t="n"/>
      <c r="P101" s="14">
        <f>IF(B101="","",IF(A101="","Falta el código",IF(COUNTIF($A$7:$A$106,A101)&gt;1,"Código repetido",IF(OR(G101="",H101="",I101="",J101=""),"Faltan datos de control","OK"))))</f>
        <v/>
      </c>
    </row>
    <row r="102">
      <c r="A102" s="10" t="n"/>
      <c r="B102" s="10" t="n"/>
      <c r="C102" s="10" t="n"/>
      <c r="D102" s="10" t="n"/>
      <c r="E102" s="11" t="n"/>
      <c r="F102" s="11" t="n"/>
      <c r="G102" s="11" t="n"/>
      <c r="H102" s="12" t="n"/>
      <c r="I102" s="10" t="n"/>
      <c r="J102" s="10" t="n"/>
      <c r="K102" s="11" t="n"/>
      <c r="L102" s="13">
        <f>IF(OR(H102="",K102=""),"",EDATE(H102,K102))</f>
        <v/>
      </c>
      <c r="M102" s="7">
        <f>IF(B102="","",IF(L102="","Sin fecha de revisión",IF(L102&lt;TODAY(),"Revisión vencida",IF(L102-TODAY()&lt;=30,"Revisar este mes","Vigente"))))</f>
        <v/>
      </c>
      <c r="N102" s="10" t="n"/>
      <c r="O102" s="10" t="n"/>
      <c r="P102" s="14">
        <f>IF(B102="","",IF(A102="","Falta el código",IF(COUNTIF($A$7:$A$106,A102)&gt;1,"Código repetido",IF(OR(G102="",H102="",I102="",J102=""),"Faltan datos de control","OK"))))</f>
        <v/>
      </c>
    </row>
    <row r="103">
      <c r="A103" s="10" t="n"/>
      <c r="B103" s="10" t="n"/>
      <c r="C103" s="10" t="n"/>
      <c r="D103" s="10" t="n"/>
      <c r="E103" s="11" t="n"/>
      <c r="F103" s="11" t="n"/>
      <c r="G103" s="11" t="n"/>
      <c r="H103" s="12" t="n"/>
      <c r="I103" s="10" t="n"/>
      <c r="J103" s="10" t="n"/>
      <c r="K103" s="11" t="n"/>
      <c r="L103" s="13">
        <f>IF(OR(H103="",K103=""),"",EDATE(H103,K103))</f>
        <v/>
      </c>
      <c r="M103" s="7">
        <f>IF(B103="","",IF(L103="","Sin fecha de revisión",IF(L103&lt;TODAY(),"Revisión vencida",IF(L103-TODAY()&lt;=30,"Revisar este mes","Vigente"))))</f>
        <v/>
      </c>
      <c r="N103" s="10" t="n"/>
      <c r="O103" s="10" t="n"/>
      <c r="P103" s="14">
        <f>IF(B103="","",IF(A103="","Falta el código",IF(COUNTIF($A$7:$A$106,A103)&gt;1,"Código repetido",IF(OR(G103="",H103="",I103="",J103=""),"Faltan datos de control","OK"))))</f>
        <v/>
      </c>
    </row>
    <row r="104">
      <c r="A104" s="10" t="n"/>
      <c r="B104" s="10" t="n"/>
      <c r="C104" s="10" t="n"/>
      <c r="D104" s="10" t="n"/>
      <c r="E104" s="11" t="n"/>
      <c r="F104" s="11" t="n"/>
      <c r="G104" s="11" t="n"/>
      <c r="H104" s="12" t="n"/>
      <c r="I104" s="10" t="n"/>
      <c r="J104" s="10" t="n"/>
      <c r="K104" s="11" t="n"/>
      <c r="L104" s="13">
        <f>IF(OR(H104="",K104=""),"",EDATE(H104,K104))</f>
        <v/>
      </c>
      <c r="M104" s="7">
        <f>IF(B104="","",IF(L104="","Sin fecha de revisión",IF(L104&lt;TODAY(),"Revisión vencida",IF(L104-TODAY()&lt;=30,"Revisar este mes","Vigente"))))</f>
        <v/>
      </c>
      <c r="N104" s="10" t="n"/>
      <c r="O104" s="10" t="n"/>
      <c r="P104" s="14">
        <f>IF(B104="","",IF(A104="","Falta el código",IF(COUNTIF($A$7:$A$106,A104)&gt;1,"Código repetido",IF(OR(G104="",H104="",I104="",J104=""),"Faltan datos de control","OK"))))</f>
        <v/>
      </c>
    </row>
    <row r="105">
      <c r="A105" s="10" t="n"/>
      <c r="B105" s="10" t="n"/>
      <c r="C105" s="10" t="n"/>
      <c r="D105" s="10" t="n"/>
      <c r="E105" s="11" t="n"/>
      <c r="F105" s="11" t="n"/>
      <c r="G105" s="11" t="n"/>
      <c r="H105" s="12" t="n"/>
      <c r="I105" s="10" t="n"/>
      <c r="J105" s="10" t="n"/>
      <c r="K105" s="11" t="n"/>
      <c r="L105" s="13">
        <f>IF(OR(H105="",K105=""),"",EDATE(H105,K105))</f>
        <v/>
      </c>
      <c r="M105" s="7">
        <f>IF(B105="","",IF(L105="","Sin fecha de revisión",IF(L105&lt;TODAY(),"Revisión vencida",IF(L105-TODAY()&lt;=30,"Revisar este mes","Vigente"))))</f>
        <v/>
      </c>
      <c r="N105" s="10" t="n"/>
      <c r="O105" s="10" t="n"/>
      <c r="P105" s="14">
        <f>IF(B105="","",IF(A105="","Falta el código",IF(COUNTIF($A$7:$A$106,A105)&gt;1,"Código repetido",IF(OR(G105="",H105="",I105="",J105=""),"Faltan datos de control","OK"))))</f>
        <v/>
      </c>
    </row>
    <row r="106">
      <c r="A106" s="10" t="n"/>
      <c r="B106" s="10" t="n"/>
      <c r="C106" s="10" t="n"/>
      <c r="D106" s="10" t="n"/>
      <c r="E106" s="11" t="n"/>
      <c r="F106" s="11" t="n"/>
      <c r="G106" s="11" t="n"/>
      <c r="H106" s="12" t="n"/>
      <c r="I106" s="10" t="n"/>
      <c r="J106" s="10" t="n"/>
      <c r="K106" s="11" t="n"/>
      <c r="L106" s="13">
        <f>IF(OR(H106="",K106=""),"",EDATE(H106,K106))</f>
        <v/>
      </c>
      <c r="M106" s="7">
        <f>IF(B106="","",IF(L106="","Sin fecha de revisión",IF(L106&lt;TODAY(),"Revisión vencida",IF(L106-TODAY()&lt;=30,"Revisar este mes","Vigente"))))</f>
        <v/>
      </c>
      <c r="N106" s="10" t="n"/>
      <c r="O106" s="10" t="n"/>
      <c r="P106" s="14">
        <f>IF(B106="","",IF(A106="","Falta el código",IF(COUNTIF($A$7:$A$106,A106)&gt;1,"Código repetido",IF(OR(G106="",H106="",I106="",J106=""),"Faltan datos de control","OK"))))</f>
        <v/>
      </c>
    </row>
    <row r="108">
      <c r="A108" s="8" t="inlineStr">
        <is>
          <t>Plantilla de Tagline Soluciones Empresariales · tagline-soluciones.com.co — material informativo de orientación general. No constituye asesoría jurídica ni acredita el cumplimiento de ninguna obligación.</t>
        </is>
      </c>
    </row>
  </sheetData>
  <autoFilter ref="A6:P106"/>
  <conditionalFormatting sqref="M7:M106">
    <cfRule type="expression" priority="1" dxfId="0">
      <formula>M7="Revisión vencida"</formula>
    </cfRule>
    <cfRule type="expression" priority="2" dxfId="1">
      <formula>M7="Revisar este mes"</formula>
    </cfRule>
    <cfRule type="expression" priority="3" dxfId="2">
      <formula>M7="Vigente"</formula>
    </cfRule>
  </conditionalFormatting>
  <conditionalFormatting sqref="P7:P106">
    <cfRule type="expression" priority="4" dxfId="2">
      <formula>P7="OK"</formula>
    </cfRule>
    <cfRule type="expression" priority="5" dxfId="0">
      <formula>AND(P7&lt;&gt;"",P7&lt;&gt;"OK")</formula>
    </cfRule>
  </conditionalFormatting>
  <dataValidations count="5">
    <dataValidation sqref="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showDropDown="0" showInputMessage="0" showErrorMessage="0" allowBlank="1" type="list">
      <formula1>"Manual,Política,Caracterización,Procedimiento,Instructivo,Formato,Plan,Programa,Matriz,Guía,Documento externo"</formula1>
    </dataValidation>
    <dataValidation sqref="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showDropDown="0" showInputMessage="0" showErrorMessage="0" allowBlank="1" type="list">
      <formula1>"SGC,SG-SST,SGA,Integrado,Otro"</formula1>
    </dataValidation>
    <dataValidation sqref="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showDropDown="0" showInputMessage="0" showErrorMessage="0" allowBlank="1" type="list">
      <formula1>"Interno,Externo"</formula1>
    </dataValidation>
    <dataValidation sqref="O7 O8 O9 O10 O11 O12 O13 O14 O15 O16 O17 O18 O19 O20 O21 O22 O23 O24 O25 O26 O27 O28 O29 O30 O31 O32 O33 O34 O35 O36 O37 O38 O39 O40 O41 O42 O43 O44 O45 O46 O47 O48 O49 O50 O51 O52 O53 O54 O55 O56 O57 O58 O59 O60 O61 O62 O63 O64 O65 O66 O67 O68 O69 O70 O71 O72 O73 O74 O75 O76 O77 O78 O79 O80 O81 O82 O83 O84 O85 O86 O87 O88 O89 O90 O91 O92 O93 O94 O95 O96 O97 O98 O99 O100 O101 O102 O103 O104 O105 O106" showDropDown="0" showInputMessage="0" showErrorMessage="0" allowBlank="1" type="list">
      <formula1>"Conservar,Eliminar al vencer,Archivo histórico"</formula1>
    </dataValidation>
    <dataValidation sqref="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K105 K106" showDropDown="0" showInputMessage="0" showErrorMessage="0" allowBlank="1" type="whole" operator="between">
      <formula1>1</formula1>
      <formula2>120</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108"/>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13" customWidth="1" min="1" max="1"/>
    <col width="34" customWidth="1" min="2" max="2"/>
    <col width="15" customWidth="1" min="3" max="3"/>
    <col width="18" customWidth="1" min="4" max="4"/>
    <col width="10" customWidth="1" min="5" max="5"/>
    <col width="10" customWidth="1" min="6" max="6"/>
    <col width="8" customWidth="1" min="7" max="7"/>
    <col width="12" customWidth="1" min="8" max="8"/>
    <col width="20" customWidth="1" min="9" max="9"/>
    <col width="26" customWidth="1" min="10" max="10"/>
    <col width="10" customWidth="1" min="11" max="11"/>
    <col width="12" customWidth="1" min="12" max="12"/>
    <col width="16" customWidth="1" min="13" max="13"/>
    <col width="30" customWidth="1" min="14" max="14"/>
    <col width="14" customWidth="1" min="15" max="15"/>
    <col width="22" customWidth="1" min="16" max="16"/>
  </cols>
  <sheetData>
    <row r="1">
      <c r="A1" s="5" t="inlineStr">
        <is>
          <t>Listado maestro de documentos (ejemplo ilustrativo)</t>
        </is>
      </c>
    </row>
    <row r="3">
      <c r="A3" s="6" t="inlineStr">
        <is>
          <t>Documentos</t>
        </is>
      </c>
      <c r="B3" s="7">
        <f>COUNTA($B$7:$B$106)</f>
        <v/>
      </c>
      <c r="C3" s="6" t="inlineStr">
        <is>
          <t>Vigentes</t>
        </is>
      </c>
      <c r="D3" s="7">
        <f>COUNTIF($M$7:$M$106,"Vigente")</f>
        <v/>
      </c>
      <c r="E3" s="6" t="inlineStr">
        <is>
          <t>Revisar este mes</t>
        </is>
      </c>
      <c r="F3" s="7">
        <f>COUNTIF($M$7:$M$106,"Revisar este mes")</f>
        <v/>
      </c>
      <c r="G3" s="6" t="inlineStr">
        <is>
          <t>Revisión vencida</t>
        </is>
      </c>
      <c r="H3" s="7">
        <f>COUNTIF($M$7:$M$106,"Revisión vencida")</f>
        <v/>
      </c>
      <c r="I3" s="6" t="inlineStr">
        <is>
          <t>Con datos incompletos</t>
        </is>
      </c>
      <c r="J3" s="7">
        <f>COUNTA($B$7:$B$106)-COUNTIF($P$7:$P$106,"OK")</f>
        <v/>
      </c>
    </row>
    <row r="4">
      <c r="A4" s="8" t="inlineStr">
        <is>
          <t>El estado se calcula con la fecha de hoy. Retención: plazo de conservación de los registros que produce el documento.</t>
        </is>
      </c>
    </row>
    <row r="6" ht="32" customHeight="1">
      <c r="A6" s="9" t="inlineStr">
        <is>
          <t>Código</t>
        </is>
      </c>
      <c r="B6" s="9" t="inlineStr">
        <is>
          <t>Nombre del documento</t>
        </is>
      </c>
      <c r="C6" s="9" t="inlineStr">
        <is>
          <t>Tipo</t>
        </is>
      </c>
      <c r="D6" s="9" t="inlineStr">
        <is>
          <t>Proceso</t>
        </is>
      </c>
      <c r="E6" s="9" t="inlineStr">
        <is>
          <t>Sistema</t>
        </is>
      </c>
      <c r="F6" s="9" t="inlineStr">
        <is>
          <t>Origen</t>
        </is>
      </c>
      <c r="G6" s="9" t="inlineStr">
        <is>
          <t>Versión</t>
        </is>
      </c>
      <c r="H6" s="9" t="inlineStr">
        <is>
          <t>Fecha de aprobación</t>
        </is>
      </c>
      <c r="I6" s="9" t="inlineStr">
        <is>
          <t>Responsable (cargo)</t>
        </is>
      </c>
      <c r="J6" s="9" t="inlineStr">
        <is>
          <t>Ubicación o medio</t>
        </is>
      </c>
      <c r="K6" s="9" t="inlineStr">
        <is>
          <t>Revisar cada (meses)</t>
        </is>
      </c>
      <c r="L6" s="9" t="inlineStr">
        <is>
          <t>Próxima revisión</t>
        </is>
      </c>
      <c r="M6" s="9" t="inlineStr">
        <is>
          <t>Estado</t>
        </is>
      </c>
      <c r="N6" s="9" t="inlineStr">
        <is>
          <t>Retención del registro</t>
        </is>
      </c>
      <c r="O6" s="9" t="inlineStr">
        <is>
          <t>Disposición final</t>
        </is>
      </c>
      <c r="P6" s="9" t="inlineStr">
        <is>
          <t>Revisión</t>
        </is>
      </c>
    </row>
    <row r="7">
      <c r="A7" s="10" t="inlineStr">
        <is>
          <t>DE-PO-01</t>
        </is>
      </c>
      <c r="B7" s="10" t="inlineStr">
        <is>
          <t>Política de calidad</t>
        </is>
      </c>
      <c r="C7" s="10" t="inlineStr">
        <is>
          <t>Política</t>
        </is>
      </c>
      <c r="D7" s="10" t="inlineStr">
        <is>
          <t>Direccionamiento estratégico</t>
        </is>
      </c>
      <c r="E7" s="11" t="inlineStr">
        <is>
          <t>SGC</t>
        </is>
      </c>
      <c r="F7" s="11" t="inlineStr">
        <is>
          <t>Interno</t>
        </is>
      </c>
      <c r="G7" s="11" t="inlineStr">
        <is>
          <t>2</t>
        </is>
      </c>
      <c r="H7" s="12" t="n">
        <v>45915</v>
      </c>
      <c r="I7" s="10" t="inlineStr">
        <is>
          <t>Gerente general</t>
        </is>
      </c>
      <c r="J7" s="10" t="inlineStr">
        <is>
          <t>Intranet › Sistema › Políticas</t>
        </is>
      </c>
      <c r="K7" s="11" t="n">
        <v>12</v>
      </c>
      <c r="L7" s="13">
        <f>IF(OR(H7="",K7=""),"",EDATE(H7,K7))</f>
        <v/>
      </c>
      <c r="M7" s="7">
        <f>IF(B7="","",IF(L7="","Sin fecha de revisión",IF(L7&lt;TODAY(),"Revisión vencida",IF(L7-TODAY()&lt;=30,"Revisar este mes","Vigente"))))</f>
        <v/>
      </c>
      <c r="N7" s="10" t="inlineStr">
        <is>
          <t>Mientras esté vigente y la versión anterior 2 años</t>
        </is>
      </c>
      <c r="O7" s="10" t="inlineStr">
        <is>
          <t>Archivo histórico</t>
        </is>
      </c>
      <c r="P7" s="14">
        <f>IF(B7="","",IF(A7="","Falta el código",IF(COUNTIF($A$7:$A$106,A7)&gt;1,"Código repetido",IF(OR(G7="",H7="",I7="",J7=""),"Faltan datos de control","OK"))))</f>
        <v/>
      </c>
    </row>
    <row r="8">
      <c r="A8" s="10" t="inlineStr">
        <is>
          <t>SST-PO-01</t>
        </is>
      </c>
      <c r="B8" s="10" t="inlineStr">
        <is>
          <t>Política de seguridad y salud en el trabajo</t>
        </is>
      </c>
      <c r="C8" s="10" t="inlineStr">
        <is>
          <t>Política</t>
        </is>
      </c>
      <c r="D8" s="10" t="inlineStr">
        <is>
          <t>Gestión SST</t>
        </is>
      </c>
      <c r="E8" s="11" t="inlineStr">
        <is>
          <t>SG-SST</t>
        </is>
      </c>
      <c r="F8" s="11" t="inlineStr">
        <is>
          <t>Interno</t>
        </is>
      </c>
      <c r="G8" s="11" t="inlineStr">
        <is>
          <t>3</t>
        </is>
      </c>
      <c r="H8" s="12" t="n">
        <v>46042</v>
      </c>
      <c r="I8" s="10" t="inlineStr">
        <is>
          <t>Gerente general</t>
        </is>
      </c>
      <c r="J8" s="10" t="inlineStr">
        <is>
          <t>Intranet › SST › Políticas</t>
        </is>
      </c>
      <c r="K8" s="11" t="n">
        <v>12</v>
      </c>
      <c r="L8" s="13">
        <f>IF(OR(H8="",K8=""),"",EDATE(H8,K8))</f>
        <v/>
      </c>
      <c r="M8" s="7">
        <f>IF(B8="","",IF(L8="","Sin fecha de revisión",IF(L8&lt;TODAY(),"Revisión vencida",IF(L8-TODAY()&lt;=30,"Revisar este mes","Vigente"))))</f>
        <v/>
      </c>
      <c r="N8" s="10" t="inlineStr">
        <is>
          <t>Mientras esté vigente y la versión anterior 2 años</t>
        </is>
      </c>
      <c r="O8" s="10" t="inlineStr">
        <is>
          <t>Archivo histórico</t>
        </is>
      </c>
      <c r="P8" s="14">
        <f>IF(B8="","",IF(A8="","Falta el código",IF(COUNTIF($A$7:$A$106,A8)&gt;1,"Código repetido",IF(OR(G8="",H8="",I8="",J8=""),"Faltan datos de control","OK"))))</f>
        <v/>
      </c>
    </row>
    <row r="9">
      <c r="A9" s="10" t="inlineStr">
        <is>
          <t>AP-02-C01</t>
        </is>
      </c>
      <c r="B9" s="10" t="inlineStr">
        <is>
          <t>Caracterización del proceso de compras</t>
        </is>
      </c>
      <c r="C9" s="10" t="inlineStr">
        <is>
          <t>Caracterización</t>
        </is>
      </c>
      <c r="D9" s="10" t="inlineStr">
        <is>
          <t>Compras</t>
        </is>
      </c>
      <c r="E9" s="11" t="inlineStr">
        <is>
          <t>SGC</t>
        </is>
      </c>
      <c r="F9" s="11" t="inlineStr">
        <is>
          <t>Interno</t>
        </is>
      </c>
      <c r="G9" s="11" t="inlineStr">
        <is>
          <t>3</t>
        </is>
      </c>
      <c r="H9" s="12" t="n">
        <v>46315</v>
      </c>
      <c r="I9" s="10" t="inlineStr">
        <is>
          <t>Jefe de compras</t>
        </is>
      </c>
      <c r="J9" s="10" t="inlineStr">
        <is>
          <t>Intranet › Procesos › Compras</t>
        </is>
      </c>
      <c r="K9" s="11" t="n">
        <v>24</v>
      </c>
      <c r="L9" s="13">
        <f>IF(OR(H9="",K9=""),"",EDATE(H9,K9))</f>
        <v/>
      </c>
      <c r="M9" s="7">
        <f>IF(B9="","",IF(L9="","Sin fecha de revisión",IF(L9&lt;TODAY(),"Revisión vencida",IF(L9-TODAY()&lt;=30,"Revisar este mes","Vigente"))))</f>
        <v/>
      </c>
      <c r="N9" s="10" t="inlineStr">
        <is>
          <t>—</t>
        </is>
      </c>
      <c r="O9" s="10" t="inlineStr">
        <is>
          <t>Archivo histórico</t>
        </is>
      </c>
      <c r="P9" s="14">
        <f>IF(B9="","",IF(A9="","Falta el código",IF(COUNTIF($A$7:$A$106,A9)&gt;1,"Código repetido",IF(OR(G9="",H9="",I9="",J9=""),"Faltan datos de control","OK"))))</f>
        <v/>
      </c>
    </row>
    <row r="10">
      <c r="A10" s="10" t="inlineStr">
        <is>
          <t>AP-02-P01</t>
        </is>
      </c>
      <c r="B10" s="10" t="inlineStr">
        <is>
          <t>Procedimiento de compras</t>
        </is>
      </c>
      <c r="C10" s="10" t="inlineStr">
        <is>
          <t>Procedimiento</t>
        </is>
      </c>
      <c r="D10" s="10" t="inlineStr">
        <is>
          <t>Compras</t>
        </is>
      </c>
      <c r="E10" s="11" t="inlineStr">
        <is>
          <t>SGC</t>
        </is>
      </c>
      <c r="F10" s="11" t="inlineStr">
        <is>
          <t>Interno</t>
        </is>
      </c>
      <c r="G10" s="11" t="inlineStr">
        <is>
          <t>3</t>
        </is>
      </c>
      <c r="H10" s="12" t="n">
        <v>46315</v>
      </c>
      <c r="I10" s="10" t="inlineStr">
        <is>
          <t>Jefe de compras</t>
        </is>
      </c>
      <c r="J10" s="10" t="inlineStr">
        <is>
          <t>Intranet › Procesos › Compras</t>
        </is>
      </c>
      <c r="K10" s="11" t="n">
        <v>24</v>
      </c>
      <c r="L10" s="13">
        <f>IF(OR(H10="",K10=""),"",EDATE(H10,K10))</f>
        <v/>
      </c>
      <c r="M10" s="7">
        <f>IF(B10="","",IF(L10="","Sin fecha de revisión",IF(L10&lt;TODAY(),"Revisión vencida",IF(L10-TODAY()&lt;=30,"Revisar este mes","Vigente"))))</f>
        <v/>
      </c>
      <c r="N10" s="10" t="inlineStr">
        <is>
          <t>—</t>
        </is>
      </c>
      <c r="O10" s="10" t="inlineStr">
        <is>
          <t>Archivo histórico</t>
        </is>
      </c>
      <c r="P10" s="14">
        <f>IF(B10="","",IF(A10="","Falta el código",IF(COUNTIF($A$7:$A$106,A10)&gt;1,"Código repetido",IF(OR(G10="",H10="",I10="",J10=""),"Faltan datos de control","OK"))))</f>
        <v/>
      </c>
    </row>
    <row r="11">
      <c r="A11" s="10" t="inlineStr">
        <is>
          <t>AP-02-F01</t>
        </is>
      </c>
      <c r="B11" s="10" t="inlineStr">
        <is>
          <t>Formato de evaluación de proveedores</t>
        </is>
      </c>
      <c r="C11" s="10" t="inlineStr">
        <is>
          <t>Formato</t>
        </is>
      </c>
      <c r="D11" s="10" t="inlineStr">
        <is>
          <t>Compras</t>
        </is>
      </c>
      <c r="E11" s="11" t="inlineStr">
        <is>
          <t>SGC</t>
        </is>
      </c>
      <c r="F11" s="11" t="inlineStr">
        <is>
          <t>Interno</t>
        </is>
      </c>
      <c r="G11" s="11" t="inlineStr">
        <is>
          <t>2</t>
        </is>
      </c>
      <c r="H11" s="12" t="n">
        <v>45726</v>
      </c>
      <c r="I11" s="10" t="inlineStr">
        <is>
          <t>Jefe de compras</t>
        </is>
      </c>
      <c r="J11" s="10" t="inlineStr">
        <is>
          <t>ERP › Proveedores</t>
        </is>
      </c>
      <c r="K11" s="11" t="n">
        <v>24</v>
      </c>
      <c r="L11" s="13">
        <f>IF(OR(H11="",K11=""),"",EDATE(H11,K11))</f>
        <v/>
      </c>
      <c r="M11" s="7">
        <f>IF(B11="","",IF(L11="","Sin fecha de revisión",IF(L11&lt;TODAY(),"Revisión vencida",IF(L11-TODAY()&lt;=30,"Revisar este mes","Vigente"))))</f>
        <v/>
      </c>
      <c r="N11" s="10" t="inlineStr">
        <is>
          <t>Registro diligenciado: 5 años</t>
        </is>
      </c>
      <c r="O11" s="10" t="inlineStr">
        <is>
          <t>Eliminar al vencer</t>
        </is>
      </c>
      <c r="P11" s="14">
        <f>IF(B11="","",IF(A11="","Falta el código",IF(COUNTIF($A$7:$A$106,A11)&gt;1,"Código repetido",IF(OR(G11="",H11="",I11="",J11=""),"Faltan datos de control","OK"))))</f>
        <v/>
      </c>
    </row>
    <row r="12">
      <c r="A12" s="10" t="inlineStr">
        <is>
          <t>AP-02-F02</t>
        </is>
      </c>
      <c r="B12" s="10" t="inlineStr">
        <is>
          <t>Lista de verificación de recepción</t>
        </is>
      </c>
      <c r="C12" s="10" t="inlineStr">
        <is>
          <t>Formato</t>
        </is>
      </c>
      <c r="D12" s="10" t="inlineStr">
        <is>
          <t>Compras</t>
        </is>
      </c>
      <c r="E12" s="11" t="inlineStr">
        <is>
          <t>SGC</t>
        </is>
      </c>
      <c r="F12" s="11" t="inlineStr">
        <is>
          <t>Interno</t>
        </is>
      </c>
      <c r="G12" s="11" t="inlineStr">
        <is>
          <t>1</t>
        </is>
      </c>
      <c r="H12" s="12" t="n">
        <v>45726</v>
      </c>
      <c r="I12" s="10" t="inlineStr">
        <is>
          <t>Jefe de almacén</t>
        </is>
      </c>
      <c r="J12" s="10" t="inlineStr">
        <is>
          <t>Almacén (físico) y escaneo en intranet</t>
        </is>
      </c>
      <c r="K12" s="11" t="n">
        <v>24</v>
      </c>
      <c r="L12" s="13">
        <f>IF(OR(H12="",K12=""),"",EDATE(H12,K12))</f>
        <v/>
      </c>
      <c r="M12" s="7">
        <f>IF(B12="","",IF(L12="","Sin fecha de revisión",IF(L12&lt;TODAY(),"Revisión vencida",IF(L12-TODAY()&lt;=30,"Revisar este mes","Vigente"))))</f>
        <v/>
      </c>
      <c r="N12" s="10" t="inlineStr">
        <is>
          <t>Registro diligenciado: 2 años</t>
        </is>
      </c>
      <c r="O12" s="10" t="inlineStr">
        <is>
          <t>Eliminar al vencer</t>
        </is>
      </c>
      <c r="P12" s="14">
        <f>IF(B12="","",IF(A12="","Falta el código",IF(COUNTIF($A$7:$A$106,A12)&gt;1,"Código repetido",IF(OR(G12="",H12="",I12="",J12=""),"Faltan datos de control","OK"))))</f>
        <v/>
      </c>
    </row>
    <row r="13">
      <c r="A13" s="10" t="inlineStr">
        <is>
          <t>SIG-MZ-01</t>
        </is>
      </c>
      <c r="B13" s="10" t="inlineStr">
        <is>
          <t>Matriz de riesgos y oportunidades</t>
        </is>
      </c>
      <c r="C13" s="10" t="inlineStr">
        <is>
          <t>Matriz</t>
        </is>
      </c>
      <c r="D13" s="10" t="inlineStr">
        <is>
          <t>Gestión del sistema</t>
        </is>
      </c>
      <c r="E13" s="11" t="inlineStr">
        <is>
          <t>Integrado</t>
        </is>
      </c>
      <c r="F13" s="11" t="inlineStr">
        <is>
          <t>Interno</t>
        </is>
      </c>
      <c r="G13" s="11" t="inlineStr">
        <is>
          <t>4</t>
        </is>
      </c>
      <c r="H13" s="12" t="n">
        <v>46083</v>
      </c>
      <c r="I13" s="10" t="inlineStr">
        <is>
          <t>Coordinador de calidad</t>
        </is>
      </c>
      <c r="J13" s="10" t="inlineStr">
        <is>
          <t>Intranet › Sistema › Riesgos</t>
        </is>
      </c>
      <c r="K13" s="11" t="n">
        <v>12</v>
      </c>
      <c r="L13" s="13">
        <f>IF(OR(H13="",K13=""),"",EDATE(H13,K13))</f>
        <v/>
      </c>
      <c r="M13" s="7">
        <f>IF(B13="","",IF(L13="","Sin fecha de revisión",IF(L13&lt;TODAY(),"Revisión vencida",IF(L13-TODAY()&lt;=30,"Revisar este mes","Vigente"))))</f>
        <v/>
      </c>
      <c r="N13" s="10" t="inlineStr">
        <is>
          <t>Versiones anteriores: 3 años</t>
        </is>
      </c>
      <c r="O13" s="10" t="inlineStr">
        <is>
          <t>Archivo histórico</t>
        </is>
      </c>
      <c r="P13" s="14">
        <f>IF(B13="","",IF(A13="","Falta el código",IF(COUNTIF($A$7:$A$106,A13)&gt;1,"Código repetido",IF(OR(G13="",H13="",I13="",J13=""),"Faltan datos de control","OK"))))</f>
        <v/>
      </c>
    </row>
    <row r="14">
      <c r="A14" s="10" t="inlineStr">
        <is>
          <t>SST-MZ-01</t>
        </is>
      </c>
      <c r="B14" s="10" t="inlineStr">
        <is>
          <t>Matriz de identificación de peligros y valoración de riesgos</t>
        </is>
      </c>
      <c r="C14" s="10" t="inlineStr">
        <is>
          <t>Matriz</t>
        </is>
      </c>
      <c r="D14" s="10" t="inlineStr">
        <is>
          <t>Gestión SST</t>
        </is>
      </c>
      <c r="E14" s="11" t="inlineStr">
        <is>
          <t>SG-SST</t>
        </is>
      </c>
      <c r="F14" s="11" t="inlineStr">
        <is>
          <t>Interno</t>
        </is>
      </c>
      <c r="G14" s="11" t="inlineStr">
        <is>
          <t>5</t>
        </is>
      </c>
      <c r="H14" s="12" t="n">
        <v>45971</v>
      </c>
      <c r="I14" s="10" t="inlineStr">
        <is>
          <t>Coordinador de SST</t>
        </is>
      </c>
      <c r="J14" s="10" t="inlineStr">
        <is>
          <t>Intranet › SST › Matrices</t>
        </is>
      </c>
      <c r="K14" s="11" t="n">
        <v>12</v>
      </c>
      <c r="L14" s="13">
        <f>IF(OR(H14="",K14=""),"",EDATE(H14,K14))</f>
        <v/>
      </c>
      <c r="M14" s="7">
        <f>IF(B14="","",IF(L14="","Sin fecha de revisión",IF(L14&lt;TODAY(),"Revisión vencida",IF(L14-TODAY()&lt;=30,"Revisar este mes","Vigente"))))</f>
        <v/>
      </c>
      <c r="N14" s="10" t="inlineStr">
        <is>
          <t>Versiones anteriores: según el sistema de archivo de la empresa (art. 2.2.4.6.13, inciso final)</t>
        </is>
      </c>
      <c r="O14" s="10" t="inlineStr">
        <is>
          <t>Archivo histórico</t>
        </is>
      </c>
      <c r="P14" s="14">
        <f>IF(B14="","",IF(A14="","Falta el código",IF(COUNTIF($A$7:$A$106,A14)&gt;1,"Código repetido",IF(OR(G14="",H14="",I14="",J14=""),"Faltan datos de control","OK"))))</f>
        <v/>
      </c>
    </row>
    <row r="15">
      <c r="A15" s="10" t="inlineStr">
        <is>
          <t>SST-F03</t>
        </is>
      </c>
      <c r="B15" s="10" t="inlineStr">
        <is>
          <t>Registro de capacitación en SST</t>
        </is>
      </c>
      <c r="C15" s="10" t="inlineStr">
        <is>
          <t>Formato</t>
        </is>
      </c>
      <c r="D15" s="10" t="inlineStr">
        <is>
          <t>Gestión SST</t>
        </is>
      </c>
      <c r="E15" s="11" t="inlineStr">
        <is>
          <t>SG-SST</t>
        </is>
      </c>
      <c r="F15" s="11" t="inlineStr">
        <is>
          <t>Interno</t>
        </is>
      </c>
      <c r="G15" s="11" t="inlineStr">
        <is>
          <t>2</t>
        </is>
      </c>
      <c r="H15" s="12" t="n">
        <v>45509</v>
      </c>
      <c r="I15" s="10" t="inlineStr">
        <is>
          <t>Coordinador de SST</t>
        </is>
      </c>
      <c r="J15" s="10" t="inlineStr">
        <is>
          <t>Intranet › SST › Registros</t>
        </is>
      </c>
      <c r="K15" s="11" t="n">
        <v>24</v>
      </c>
      <c r="L15" s="13">
        <f>IF(OR(H15="",K15=""),"",EDATE(H15,K15))</f>
        <v/>
      </c>
      <c r="M15" s="7">
        <f>IF(B15="","",IF(L15="","Sin fecha de revisión",IF(L15&lt;TODAY(),"Revisión vencida",IF(L15-TODAY()&lt;=30,"Revisar este mes","Vigente"))))</f>
        <v/>
      </c>
      <c r="N15" s="10" t="inlineStr">
        <is>
          <t>20 años desde que cesa la relación laboral (Decreto 1072, art. 2.2.4.6.13, num. 4)</t>
        </is>
      </c>
      <c r="O15" s="10" t="inlineStr">
        <is>
          <t>Conservar</t>
        </is>
      </c>
      <c r="P15" s="14">
        <f>IF(B15="","",IF(A15="","Falta el código",IF(COUNTIF($A$7:$A$106,A15)&gt;1,"Código repetido",IF(OR(G15="",H15="",I15="",J15=""),"Faltan datos de control","OK"))))</f>
        <v/>
      </c>
    </row>
    <row r="16">
      <c r="A16" s="10" t="inlineStr">
        <is>
          <t>SST-F04</t>
        </is>
      </c>
      <c r="B16" s="10" t="inlineStr">
        <is>
          <t>Registro de entrega de elementos de protección personal</t>
        </is>
      </c>
      <c r="C16" s="10" t="inlineStr">
        <is>
          <t>Formato</t>
        </is>
      </c>
      <c r="D16" s="10" t="inlineStr">
        <is>
          <t>Gestión SST</t>
        </is>
      </c>
      <c r="E16" s="11" t="inlineStr">
        <is>
          <t>SG-SST</t>
        </is>
      </c>
      <c r="F16" s="11" t="inlineStr">
        <is>
          <t>Interno</t>
        </is>
      </c>
      <c r="G16" s="11" t="inlineStr">
        <is>
          <t>2</t>
        </is>
      </c>
      <c r="H16" s="12" t="n">
        <v>45509</v>
      </c>
      <c r="I16" s="10" t="inlineStr">
        <is>
          <t>Coordinador de SST</t>
        </is>
      </c>
      <c r="J16" s="10" t="inlineStr">
        <is>
          <t>Almacén (físico) y escaneo en intranet</t>
        </is>
      </c>
      <c r="K16" s="11" t="n">
        <v>24</v>
      </c>
      <c r="L16" s="13">
        <f>IF(OR(H16="",K16=""),"",EDATE(H16,K16))</f>
        <v/>
      </c>
      <c r="M16" s="7">
        <f>IF(B16="","",IF(L16="","Sin fecha de revisión",IF(L16&lt;TODAY(),"Revisión vencida",IF(L16-TODAY()&lt;=30,"Revisar este mes","Vigente"))))</f>
        <v/>
      </c>
      <c r="N16" s="10" t="inlineStr">
        <is>
          <t>20 años desde que cesa la relación laboral (Decreto 1072, art. 2.2.4.6.13, num. 5)</t>
        </is>
      </c>
      <c r="O16" s="10" t="inlineStr">
        <is>
          <t>Conservar</t>
        </is>
      </c>
      <c r="P16" s="14">
        <f>IF(B16="","",IF(A16="","Falta el código",IF(COUNTIF($A$7:$A$106,A16)&gt;1,"Código repetido",IF(OR(G16="",H16="",I16="",J16=""),"Faltan datos de control","OK"))))</f>
        <v/>
      </c>
    </row>
    <row r="17">
      <c r="A17" s="10" t="inlineStr">
        <is>
          <t>GH-P01</t>
        </is>
      </c>
      <c r="B17" s="10" t="inlineStr">
        <is>
          <t>Procedimiento de selección de personal</t>
        </is>
      </c>
      <c r="C17" s="10" t="inlineStr">
        <is>
          <t>Procedimiento</t>
        </is>
      </c>
      <c r="D17" s="10" t="inlineStr">
        <is>
          <t>Gestión humana</t>
        </is>
      </c>
      <c r="E17" s="11" t="inlineStr">
        <is>
          <t>SGC</t>
        </is>
      </c>
      <c r="F17" s="11" t="inlineStr">
        <is>
          <t>Interno</t>
        </is>
      </c>
      <c r="G17" s="11" t="inlineStr">
        <is>
          <t>2</t>
        </is>
      </c>
      <c r="H17" s="12" t="n">
        <v>45826</v>
      </c>
      <c r="I17" s="10" t="inlineStr">
        <is>
          <t>Jefe de gestión humana</t>
        </is>
      </c>
      <c r="J17" s="10" t="inlineStr">
        <is>
          <t>Intranet › Procesos › Gestión humana</t>
        </is>
      </c>
      <c r="K17" s="11" t="n">
        <v>24</v>
      </c>
      <c r="L17" s="13">
        <f>IF(OR(H17="",K17=""),"",EDATE(H17,K17))</f>
        <v/>
      </c>
      <c r="M17" s="7">
        <f>IF(B17="","",IF(L17="","Sin fecha de revisión",IF(L17&lt;TODAY(),"Revisión vencida",IF(L17-TODAY()&lt;=30,"Revisar este mes","Vigente"))))</f>
        <v/>
      </c>
      <c r="N17" s="10" t="inlineStr">
        <is>
          <t>—</t>
        </is>
      </c>
      <c r="O17" s="10" t="inlineStr">
        <is>
          <t>Archivo histórico</t>
        </is>
      </c>
      <c r="P17" s="14">
        <f>IF(B17="","",IF(A17="","Falta el código",IF(COUNTIF($A$7:$A$106,A17)&gt;1,"Código repetido",IF(OR(G17="",H17="",I17="",J17=""),"Faltan datos de control","OK"))))</f>
        <v/>
      </c>
    </row>
    <row r="18">
      <c r="A18" s="10" t="inlineStr">
        <is>
          <t>EV-P01</t>
        </is>
      </c>
      <c r="B18" s="10" t="inlineStr">
        <is>
          <t>Procedimiento de auditoría interna</t>
        </is>
      </c>
      <c r="C18" s="10" t="inlineStr">
        <is>
          <t>Procedimiento</t>
        </is>
      </c>
      <c r="D18" s="10" t="inlineStr">
        <is>
          <t>Evaluación y mejora</t>
        </is>
      </c>
      <c r="E18" s="11" t="inlineStr">
        <is>
          <t>Integrado</t>
        </is>
      </c>
      <c r="F18" s="11" t="inlineStr">
        <is>
          <t>Interno</t>
        </is>
      </c>
      <c r="G18" s="11" t="inlineStr">
        <is>
          <t>3</t>
        </is>
      </c>
      <c r="H18" s="12" t="n">
        <v>46119</v>
      </c>
      <c r="I18" s="10" t="inlineStr">
        <is>
          <t>Coordinador de calidad</t>
        </is>
      </c>
      <c r="J18" s="10" t="inlineStr">
        <is>
          <t>Intranet › Sistema › Auditoría</t>
        </is>
      </c>
      <c r="K18" s="11" t="n">
        <v>24</v>
      </c>
      <c r="L18" s="13">
        <f>IF(OR(H18="",K18=""),"",EDATE(H18,K18))</f>
        <v/>
      </c>
      <c r="M18" s="7">
        <f>IF(B18="","",IF(L18="","Sin fecha de revisión",IF(L18&lt;TODAY(),"Revisión vencida",IF(L18-TODAY()&lt;=30,"Revisar este mes","Vigente"))))</f>
        <v/>
      </c>
      <c r="N18" s="10" t="inlineStr">
        <is>
          <t>Informes de auditoría: 3 años</t>
        </is>
      </c>
      <c r="O18" s="10" t="inlineStr">
        <is>
          <t>Archivo histórico</t>
        </is>
      </c>
      <c r="P18" s="14">
        <f>IF(B18="","",IF(A18="","Falta el código",IF(COUNTIF($A$7:$A$106,A18)&gt;1,"Código repetido",IF(OR(G18="",H18="",I18="",J18=""),"Faltan datos de control","OK"))))</f>
        <v/>
      </c>
    </row>
    <row r="19">
      <c r="A19" s="10" t="inlineStr">
        <is>
          <t>EXT-01</t>
        </is>
      </c>
      <c r="B19" s="10" t="inlineStr">
        <is>
          <t>ISO 9001:2026 Sistemas de gestión de la calidad. Requisitos</t>
        </is>
      </c>
      <c r="C19" s="10" t="inlineStr">
        <is>
          <t>Documento externo</t>
        </is>
      </c>
      <c r="D19" s="10" t="inlineStr">
        <is>
          <t>Gestión del sistema</t>
        </is>
      </c>
      <c r="E19" s="11" t="inlineStr">
        <is>
          <t>SGC</t>
        </is>
      </c>
      <c r="F19" s="11" t="inlineStr">
        <is>
          <t>Externo</t>
        </is>
      </c>
      <c r="G19" s="11" t="inlineStr">
        <is>
          <t>2026</t>
        </is>
      </c>
      <c r="H19" s="12" t="n">
        <v>46281</v>
      </c>
      <c r="I19" s="10" t="inlineStr">
        <is>
          <t>Coordinador de calidad</t>
        </is>
      </c>
      <c r="J19" s="10" t="inlineStr">
        <is>
          <t>Copia licenciada en la carpeta del sistema</t>
        </is>
      </c>
      <c r="K19" s="11" t="n">
        <v>12</v>
      </c>
      <c r="L19" s="13">
        <f>IF(OR(H19="",K19=""),"",EDATE(H19,K19))</f>
        <v/>
      </c>
      <c r="M19" s="7">
        <f>IF(B19="","",IF(L19="","Sin fecha de revisión",IF(L19&lt;TODAY(),"Revisión vencida",IF(L19-TODAY()&lt;=30,"Revisar este mes","Vigente"))))</f>
        <v/>
      </c>
      <c r="N19" s="10" t="inlineStr">
        <is>
          <t>Mientras esté vigente</t>
        </is>
      </c>
      <c r="O19" s="10" t="inlineStr">
        <is>
          <t>Eliminar al vencer</t>
        </is>
      </c>
      <c r="P19" s="14">
        <f>IF(B19="","",IF(A19="","Falta el código",IF(COUNTIF($A$7:$A$106,A19)&gt;1,"Código repetido",IF(OR(G19="",H19="",I19="",J19=""),"Faltan datos de control","OK"))))</f>
        <v/>
      </c>
    </row>
    <row r="20">
      <c r="A20" s="10" t="inlineStr">
        <is>
          <t>EXT-02</t>
        </is>
      </c>
      <c r="B20" s="10" t="inlineStr">
        <is>
          <t>Decreto 1072 de 2015, capítulo 6 (texto compilado vigente)</t>
        </is>
      </c>
      <c r="C20" s="10" t="inlineStr">
        <is>
          <t>Documento externo</t>
        </is>
      </c>
      <c r="D20" s="10" t="inlineStr">
        <is>
          <t>Gestión SST</t>
        </is>
      </c>
      <c r="E20" s="11" t="inlineStr">
        <is>
          <t>SG-SST</t>
        </is>
      </c>
      <c r="F20" s="11" t="inlineStr">
        <is>
          <t>Externo</t>
        </is>
      </c>
      <c r="G20" s="11" t="inlineStr">
        <is>
          <t>—</t>
        </is>
      </c>
      <c r="H20" s="12" t="n">
        <v>46204</v>
      </c>
      <c r="I20" s="10" t="inlineStr">
        <is>
          <t>Coordinador de SST</t>
        </is>
      </c>
      <c r="J20" s="10" t="inlineStr">
        <is>
          <t>Enlace a la fuente oficial, consultado en la fecha</t>
        </is>
      </c>
      <c r="K20" s="11" t="n">
        <v>6</v>
      </c>
      <c r="L20" s="13">
        <f>IF(OR(H20="",K20=""),"",EDATE(H20,K20))</f>
        <v/>
      </c>
      <c r="M20" s="7">
        <f>IF(B20="","",IF(L20="","Sin fecha de revisión",IF(L20&lt;TODAY(),"Revisión vencida",IF(L20-TODAY()&lt;=30,"Revisar este mes","Vigente"))))</f>
        <v/>
      </c>
      <c r="N20" s="10" t="inlineStr">
        <is>
          <t>Mientras esté vigente</t>
        </is>
      </c>
      <c r="O20" s="10" t="inlineStr">
        <is>
          <t>Eliminar al vencer</t>
        </is>
      </c>
      <c r="P20" s="14">
        <f>IF(B20="","",IF(A20="","Falta el código",IF(COUNTIF($A$7:$A$106,A20)&gt;1,"Código repetido",IF(OR(G20="",H20="",I20="",J20=""),"Faltan datos de control","OK"))))</f>
        <v/>
      </c>
    </row>
    <row r="21">
      <c r="A21" s="10" t="n"/>
      <c r="B21" s="10" t="n"/>
      <c r="C21" s="10" t="n"/>
      <c r="D21" s="10" t="n"/>
      <c r="E21" s="11" t="n"/>
      <c r="F21" s="11" t="n"/>
      <c r="G21" s="11" t="n"/>
      <c r="H21" s="12" t="n"/>
      <c r="I21" s="10" t="n"/>
      <c r="J21" s="10" t="n"/>
      <c r="K21" s="11" t="n"/>
      <c r="L21" s="13">
        <f>IF(OR(H21="",K21=""),"",EDATE(H21,K21))</f>
        <v/>
      </c>
      <c r="M21" s="7">
        <f>IF(B21="","",IF(L21="","Sin fecha de revisión",IF(L21&lt;TODAY(),"Revisión vencida",IF(L21-TODAY()&lt;=30,"Revisar este mes","Vigente"))))</f>
        <v/>
      </c>
      <c r="N21" s="10" t="n"/>
      <c r="O21" s="10" t="n"/>
      <c r="P21" s="14">
        <f>IF(B21="","",IF(A21="","Falta el código",IF(COUNTIF($A$7:$A$106,A21)&gt;1,"Código repetido",IF(OR(G21="",H21="",I21="",J21=""),"Faltan datos de control","OK"))))</f>
        <v/>
      </c>
    </row>
    <row r="22">
      <c r="A22" s="10" t="n"/>
      <c r="B22" s="10" t="n"/>
      <c r="C22" s="10" t="n"/>
      <c r="D22" s="10" t="n"/>
      <c r="E22" s="11" t="n"/>
      <c r="F22" s="11" t="n"/>
      <c r="G22" s="11" t="n"/>
      <c r="H22" s="12" t="n"/>
      <c r="I22" s="10" t="n"/>
      <c r="J22" s="10" t="n"/>
      <c r="K22" s="11" t="n"/>
      <c r="L22" s="13">
        <f>IF(OR(H22="",K22=""),"",EDATE(H22,K22))</f>
        <v/>
      </c>
      <c r="M22" s="7">
        <f>IF(B22="","",IF(L22="","Sin fecha de revisión",IF(L22&lt;TODAY(),"Revisión vencida",IF(L22-TODAY()&lt;=30,"Revisar este mes","Vigente"))))</f>
        <v/>
      </c>
      <c r="N22" s="10" t="n"/>
      <c r="O22" s="10" t="n"/>
      <c r="P22" s="14">
        <f>IF(B22="","",IF(A22="","Falta el código",IF(COUNTIF($A$7:$A$106,A22)&gt;1,"Código repetido",IF(OR(G22="",H22="",I22="",J22=""),"Faltan datos de control","OK"))))</f>
        <v/>
      </c>
    </row>
    <row r="23">
      <c r="A23" s="10" t="n"/>
      <c r="B23" s="10" t="n"/>
      <c r="C23" s="10" t="n"/>
      <c r="D23" s="10" t="n"/>
      <c r="E23" s="11" t="n"/>
      <c r="F23" s="11" t="n"/>
      <c r="G23" s="11" t="n"/>
      <c r="H23" s="12" t="n"/>
      <c r="I23" s="10" t="n"/>
      <c r="J23" s="10" t="n"/>
      <c r="K23" s="11" t="n"/>
      <c r="L23" s="13">
        <f>IF(OR(H23="",K23=""),"",EDATE(H23,K23))</f>
        <v/>
      </c>
      <c r="M23" s="7">
        <f>IF(B23="","",IF(L23="","Sin fecha de revisión",IF(L23&lt;TODAY(),"Revisión vencida",IF(L23-TODAY()&lt;=30,"Revisar este mes","Vigente"))))</f>
        <v/>
      </c>
      <c r="N23" s="10" t="n"/>
      <c r="O23" s="10" t="n"/>
      <c r="P23" s="14">
        <f>IF(B23="","",IF(A23="","Falta el código",IF(COUNTIF($A$7:$A$106,A23)&gt;1,"Código repetido",IF(OR(G23="",H23="",I23="",J23=""),"Faltan datos de control","OK"))))</f>
        <v/>
      </c>
    </row>
    <row r="24">
      <c r="A24" s="10" t="n"/>
      <c r="B24" s="10" t="n"/>
      <c r="C24" s="10" t="n"/>
      <c r="D24" s="10" t="n"/>
      <c r="E24" s="11" t="n"/>
      <c r="F24" s="11" t="n"/>
      <c r="G24" s="11" t="n"/>
      <c r="H24" s="12" t="n"/>
      <c r="I24" s="10" t="n"/>
      <c r="J24" s="10" t="n"/>
      <c r="K24" s="11" t="n"/>
      <c r="L24" s="13">
        <f>IF(OR(H24="",K24=""),"",EDATE(H24,K24))</f>
        <v/>
      </c>
      <c r="M24" s="7">
        <f>IF(B24="","",IF(L24="","Sin fecha de revisión",IF(L24&lt;TODAY(),"Revisión vencida",IF(L24-TODAY()&lt;=30,"Revisar este mes","Vigente"))))</f>
        <v/>
      </c>
      <c r="N24" s="10" t="n"/>
      <c r="O24" s="10" t="n"/>
      <c r="P24" s="14">
        <f>IF(B24="","",IF(A24="","Falta el código",IF(COUNTIF($A$7:$A$106,A24)&gt;1,"Código repetido",IF(OR(G24="",H24="",I24="",J24=""),"Faltan datos de control","OK"))))</f>
        <v/>
      </c>
    </row>
    <row r="25">
      <c r="A25" s="10" t="n"/>
      <c r="B25" s="10" t="n"/>
      <c r="C25" s="10" t="n"/>
      <c r="D25" s="10" t="n"/>
      <c r="E25" s="11" t="n"/>
      <c r="F25" s="11" t="n"/>
      <c r="G25" s="11" t="n"/>
      <c r="H25" s="12" t="n"/>
      <c r="I25" s="10" t="n"/>
      <c r="J25" s="10" t="n"/>
      <c r="K25" s="11" t="n"/>
      <c r="L25" s="13">
        <f>IF(OR(H25="",K25=""),"",EDATE(H25,K25))</f>
        <v/>
      </c>
      <c r="M25" s="7">
        <f>IF(B25="","",IF(L25="","Sin fecha de revisión",IF(L25&lt;TODAY(),"Revisión vencida",IF(L25-TODAY()&lt;=30,"Revisar este mes","Vigente"))))</f>
        <v/>
      </c>
      <c r="N25" s="10" t="n"/>
      <c r="O25" s="10" t="n"/>
      <c r="P25" s="14">
        <f>IF(B25="","",IF(A25="","Falta el código",IF(COUNTIF($A$7:$A$106,A25)&gt;1,"Código repetido",IF(OR(G25="",H25="",I25="",J25=""),"Faltan datos de control","OK"))))</f>
        <v/>
      </c>
    </row>
    <row r="26">
      <c r="A26" s="10" t="n"/>
      <c r="B26" s="10" t="n"/>
      <c r="C26" s="10" t="n"/>
      <c r="D26" s="10" t="n"/>
      <c r="E26" s="11" t="n"/>
      <c r="F26" s="11" t="n"/>
      <c r="G26" s="11" t="n"/>
      <c r="H26" s="12" t="n"/>
      <c r="I26" s="10" t="n"/>
      <c r="J26" s="10" t="n"/>
      <c r="K26" s="11" t="n"/>
      <c r="L26" s="13">
        <f>IF(OR(H26="",K26=""),"",EDATE(H26,K26))</f>
        <v/>
      </c>
      <c r="M26" s="7">
        <f>IF(B26="","",IF(L26="","Sin fecha de revisión",IF(L26&lt;TODAY(),"Revisión vencida",IF(L26-TODAY()&lt;=30,"Revisar este mes","Vigente"))))</f>
        <v/>
      </c>
      <c r="N26" s="10" t="n"/>
      <c r="O26" s="10" t="n"/>
      <c r="P26" s="14">
        <f>IF(B26="","",IF(A26="","Falta el código",IF(COUNTIF($A$7:$A$106,A26)&gt;1,"Código repetido",IF(OR(G26="",H26="",I26="",J26=""),"Faltan datos de control","OK"))))</f>
        <v/>
      </c>
    </row>
    <row r="27">
      <c r="A27" s="10" t="n"/>
      <c r="B27" s="10" t="n"/>
      <c r="C27" s="10" t="n"/>
      <c r="D27" s="10" t="n"/>
      <c r="E27" s="11" t="n"/>
      <c r="F27" s="11" t="n"/>
      <c r="G27" s="11" t="n"/>
      <c r="H27" s="12" t="n"/>
      <c r="I27" s="10" t="n"/>
      <c r="J27" s="10" t="n"/>
      <c r="K27" s="11" t="n"/>
      <c r="L27" s="13">
        <f>IF(OR(H27="",K27=""),"",EDATE(H27,K27))</f>
        <v/>
      </c>
      <c r="M27" s="7">
        <f>IF(B27="","",IF(L27="","Sin fecha de revisión",IF(L27&lt;TODAY(),"Revisión vencida",IF(L27-TODAY()&lt;=30,"Revisar este mes","Vigente"))))</f>
        <v/>
      </c>
      <c r="N27" s="10" t="n"/>
      <c r="O27" s="10" t="n"/>
      <c r="P27" s="14">
        <f>IF(B27="","",IF(A27="","Falta el código",IF(COUNTIF($A$7:$A$106,A27)&gt;1,"Código repetido",IF(OR(G27="",H27="",I27="",J27=""),"Faltan datos de control","OK"))))</f>
        <v/>
      </c>
    </row>
    <row r="28">
      <c r="A28" s="10" t="n"/>
      <c r="B28" s="10" t="n"/>
      <c r="C28" s="10" t="n"/>
      <c r="D28" s="10" t="n"/>
      <c r="E28" s="11" t="n"/>
      <c r="F28" s="11" t="n"/>
      <c r="G28" s="11" t="n"/>
      <c r="H28" s="12" t="n"/>
      <c r="I28" s="10" t="n"/>
      <c r="J28" s="10" t="n"/>
      <c r="K28" s="11" t="n"/>
      <c r="L28" s="13">
        <f>IF(OR(H28="",K28=""),"",EDATE(H28,K28))</f>
        <v/>
      </c>
      <c r="M28" s="7">
        <f>IF(B28="","",IF(L28="","Sin fecha de revisión",IF(L28&lt;TODAY(),"Revisión vencida",IF(L28-TODAY()&lt;=30,"Revisar este mes","Vigente"))))</f>
        <v/>
      </c>
      <c r="N28" s="10" t="n"/>
      <c r="O28" s="10" t="n"/>
      <c r="P28" s="14">
        <f>IF(B28="","",IF(A28="","Falta el código",IF(COUNTIF($A$7:$A$106,A28)&gt;1,"Código repetido",IF(OR(G28="",H28="",I28="",J28=""),"Faltan datos de control","OK"))))</f>
        <v/>
      </c>
    </row>
    <row r="29">
      <c r="A29" s="10" t="n"/>
      <c r="B29" s="10" t="n"/>
      <c r="C29" s="10" t="n"/>
      <c r="D29" s="10" t="n"/>
      <c r="E29" s="11" t="n"/>
      <c r="F29" s="11" t="n"/>
      <c r="G29" s="11" t="n"/>
      <c r="H29" s="12" t="n"/>
      <c r="I29" s="10" t="n"/>
      <c r="J29" s="10" t="n"/>
      <c r="K29" s="11" t="n"/>
      <c r="L29" s="13">
        <f>IF(OR(H29="",K29=""),"",EDATE(H29,K29))</f>
        <v/>
      </c>
      <c r="M29" s="7">
        <f>IF(B29="","",IF(L29="","Sin fecha de revisión",IF(L29&lt;TODAY(),"Revisión vencida",IF(L29-TODAY()&lt;=30,"Revisar este mes","Vigente"))))</f>
        <v/>
      </c>
      <c r="N29" s="10" t="n"/>
      <c r="O29" s="10" t="n"/>
      <c r="P29" s="14">
        <f>IF(B29="","",IF(A29="","Falta el código",IF(COUNTIF($A$7:$A$106,A29)&gt;1,"Código repetido",IF(OR(G29="",H29="",I29="",J29=""),"Faltan datos de control","OK"))))</f>
        <v/>
      </c>
    </row>
    <row r="30">
      <c r="A30" s="10" t="n"/>
      <c r="B30" s="10" t="n"/>
      <c r="C30" s="10" t="n"/>
      <c r="D30" s="10" t="n"/>
      <c r="E30" s="11" t="n"/>
      <c r="F30" s="11" t="n"/>
      <c r="G30" s="11" t="n"/>
      <c r="H30" s="12" t="n"/>
      <c r="I30" s="10" t="n"/>
      <c r="J30" s="10" t="n"/>
      <c r="K30" s="11" t="n"/>
      <c r="L30" s="13">
        <f>IF(OR(H30="",K30=""),"",EDATE(H30,K30))</f>
        <v/>
      </c>
      <c r="M30" s="7">
        <f>IF(B30="","",IF(L30="","Sin fecha de revisión",IF(L30&lt;TODAY(),"Revisión vencida",IF(L30-TODAY()&lt;=30,"Revisar este mes","Vigente"))))</f>
        <v/>
      </c>
      <c r="N30" s="10" t="n"/>
      <c r="O30" s="10" t="n"/>
      <c r="P30" s="14">
        <f>IF(B30="","",IF(A30="","Falta el código",IF(COUNTIF($A$7:$A$106,A30)&gt;1,"Código repetido",IF(OR(G30="",H30="",I30="",J30=""),"Faltan datos de control","OK"))))</f>
        <v/>
      </c>
    </row>
    <row r="31">
      <c r="A31" s="10" t="n"/>
      <c r="B31" s="10" t="n"/>
      <c r="C31" s="10" t="n"/>
      <c r="D31" s="10" t="n"/>
      <c r="E31" s="11" t="n"/>
      <c r="F31" s="11" t="n"/>
      <c r="G31" s="11" t="n"/>
      <c r="H31" s="12" t="n"/>
      <c r="I31" s="10" t="n"/>
      <c r="J31" s="10" t="n"/>
      <c r="K31" s="11" t="n"/>
      <c r="L31" s="13">
        <f>IF(OR(H31="",K31=""),"",EDATE(H31,K31))</f>
        <v/>
      </c>
      <c r="M31" s="7">
        <f>IF(B31="","",IF(L31="","Sin fecha de revisión",IF(L31&lt;TODAY(),"Revisión vencida",IF(L31-TODAY()&lt;=30,"Revisar este mes","Vigente"))))</f>
        <v/>
      </c>
      <c r="N31" s="10" t="n"/>
      <c r="O31" s="10" t="n"/>
      <c r="P31" s="14">
        <f>IF(B31="","",IF(A31="","Falta el código",IF(COUNTIF($A$7:$A$106,A31)&gt;1,"Código repetido",IF(OR(G31="",H31="",I31="",J31=""),"Faltan datos de control","OK"))))</f>
        <v/>
      </c>
    </row>
    <row r="32">
      <c r="A32" s="10" t="n"/>
      <c r="B32" s="10" t="n"/>
      <c r="C32" s="10" t="n"/>
      <c r="D32" s="10" t="n"/>
      <c r="E32" s="11" t="n"/>
      <c r="F32" s="11" t="n"/>
      <c r="G32" s="11" t="n"/>
      <c r="H32" s="12" t="n"/>
      <c r="I32" s="10" t="n"/>
      <c r="J32" s="10" t="n"/>
      <c r="K32" s="11" t="n"/>
      <c r="L32" s="13">
        <f>IF(OR(H32="",K32=""),"",EDATE(H32,K32))</f>
        <v/>
      </c>
      <c r="M32" s="7">
        <f>IF(B32="","",IF(L32="","Sin fecha de revisión",IF(L32&lt;TODAY(),"Revisión vencida",IF(L32-TODAY()&lt;=30,"Revisar este mes","Vigente"))))</f>
        <v/>
      </c>
      <c r="N32" s="10" t="n"/>
      <c r="O32" s="10" t="n"/>
      <c r="P32" s="14">
        <f>IF(B32="","",IF(A32="","Falta el código",IF(COUNTIF($A$7:$A$106,A32)&gt;1,"Código repetido",IF(OR(G32="",H32="",I32="",J32=""),"Faltan datos de control","OK"))))</f>
        <v/>
      </c>
    </row>
    <row r="33">
      <c r="A33" s="10" t="n"/>
      <c r="B33" s="10" t="n"/>
      <c r="C33" s="10" t="n"/>
      <c r="D33" s="10" t="n"/>
      <c r="E33" s="11" t="n"/>
      <c r="F33" s="11" t="n"/>
      <c r="G33" s="11" t="n"/>
      <c r="H33" s="12" t="n"/>
      <c r="I33" s="10" t="n"/>
      <c r="J33" s="10" t="n"/>
      <c r="K33" s="11" t="n"/>
      <c r="L33" s="13">
        <f>IF(OR(H33="",K33=""),"",EDATE(H33,K33))</f>
        <v/>
      </c>
      <c r="M33" s="7">
        <f>IF(B33="","",IF(L33="","Sin fecha de revisión",IF(L33&lt;TODAY(),"Revisión vencida",IF(L33-TODAY()&lt;=30,"Revisar este mes","Vigente"))))</f>
        <v/>
      </c>
      <c r="N33" s="10" t="n"/>
      <c r="O33" s="10" t="n"/>
      <c r="P33" s="14">
        <f>IF(B33="","",IF(A33="","Falta el código",IF(COUNTIF($A$7:$A$106,A33)&gt;1,"Código repetido",IF(OR(G33="",H33="",I33="",J33=""),"Faltan datos de control","OK"))))</f>
        <v/>
      </c>
    </row>
    <row r="34">
      <c r="A34" s="10" t="n"/>
      <c r="B34" s="10" t="n"/>
      <c r="C34" s="10" t="n"/>
      <c r="D34" s="10" t="n"/>
      <c r="E34" s="11" t="n"/>
      <c r="F34" s="11" t="n"/>
      <c r="G34" s="11" t="n"/>
      <c r="H34" s="12" t="n"/>
      <c r="I34" s="10" t="n"/>
      <c r="J34" s="10" t="n"/>
      <c r="K34" s="11" t="n"/>
      <c r="L34" s="13">
        <f>IF(OR(H34="",K34=""),"",EDATE(H34,K34))</f>
        <v/>
      </c>
      <c r="M34" s="7">
        <f>IF(B34="","",IF(L34="","Sin fecha de revisión",IF(L34&lt;TODAY(),"Revisión vencida",IF(L34-TODAY()&lt;=30,"Revisar este mes","Vigente"))))</f>
        <v/>
      </c>
      <c r="N34" s="10" t="n"/>
      <c r="O34" s="10" t="n"/>
      <c r="P34" s="14">
        <f>IF(B34="","",IF(A34="","Falta el código",IF(COUNTIF($A$7:$A$106,A34)&gt;1,"Código repetido",IF(OR(G34="",H34="",I34="",J34=""),"Faltan datos de control","OK"))))</f>
        <v/>
      </c>
    </row>
    <row r="35">
      <c r="A35" s="10" t="n"/>
      <c r="B35" s="10" t="n"/>
      <c r="C35" s="10" t="n"/>
      <c r="D35" s="10" t="n"/>
      <c r="E35" s="11" t="n"/>
      <c r="F35" s="11" t="n"/>
      <c r="G35" s="11" t="n"/>
      <c r="H35" s="12" t="n"/>
      <c r="I35" s="10" t="n"/>
      <c r="J35" s="10" t="n"/>
      <c r="K35" s="11" t="n"/>
      <c r="L35" s="13">
        <f>IF(OR(H35="",K35=""),"",EDATE(H35,K35))</f>
        <v/>
      </c>
      <c r="M35" s="7">
        <f>IF(B35="","",IF(L35="","Sin fecha de revisión",IF(L35&lt;TODAY(),"Revisión vencida",IF(L35-TODAY()&lt;=30,"Revisar este mes","Vigente"))))</f>
        <v/>
      </c>
      <c r="N35" s="10" t="n"/>
      <c r="O35" s="10" t="n"/>
      <c r="P35" s="14">
        <f>IF(B35="","",IF(A35="","Falta el código",IF(COUNTIF($A$7:$A$106,A35)&gt;1,"Código repetido",IF(OR(G35="",H35="",I35="",J35=""),"Faltan datos de control","OK"))))</f>
        <v/>
      </c>
    </row>
    <row r="36">
      <c r="A36" s="10" t="n"/>
      <c r="B36" s="10" t="n"/>
      <c r="C36" s="10" t="n"/>
      <c r="D36" s="10" t="n"/>
      <c r="E36" s="11" t="n"/>
      <c r="F36" s="11" t="n"/>
      <c r="G36" s="11" t="n"/>
      <c r="H36" s="12" t="n"/>
      <c r="I36" s="10" t="n"/>
      <c r="J36" s="10" t="n"/>
      <c r="K36" s="11" t="n"/>
      <c r="L36" s="13">
        <f>IF(OR(H36="",K36=""),"",EDATE(H36,K36))</f>
        <v/>
      </c>
      <c r="M36" s="7">
        <f>IF(B36="","",IF(L36="","Sin fecha de revisión",IF(L36&lt;TODAY(),"Revisión vencida",IF(L36-TODAY()&lt;=30,"Revisar este mes","Vigente"))))</f>
        <v/>
      </c>
      <c r="N36" s="10" t="n"/>
      <c r="O36" s="10" t="n"/>
      <c r="P36" s="14">
        <f>IF(B36="","",IF(A36="","Falta el código",IF(COUNTIF($A$7:$A$106,A36)&gt;1,"Código repetido",IF(OR(G36="",H36="",I36="",J36=""),"Faltan datos de control","OK"))))</f>
        <v/>
      </c>
    </row>
    <row r="37">
      <c r="A37" s="10" t="n"/>
      <c r="B37" s="10" t="n"/>
      <c r="C37" s="10" t="n"/>
      <c r="D37" s="10" t="n"/>
      <c r="E37" s="11" t="n"/>
      <c r="F37" s="11" t="n"/>
      <c r="G37" s="11" t="n"/>
      <c r="H37" s="12" t="n"/>
      <c r="I37" s="10" t="n"/>
      <c r="J37" s="10" t="n"/>
      <c r="K37" s="11" t="n"/>
      <c r="L37" s="13">
        <f>IF(OR(H37="",K37=""),"",EDATE(H37,K37))</f>
        <v/>
      </c>
      <c r="M37" s="7">
        <f>IF(B37="","",IF(L37="","Sin fecha de revisión",IF(L37&lt;TODAY(),"Revisión vencida",IF(L37-TODAY()&lt;=30,"Revisar este mes","Vigente"))))</f>
        <v/>
      </c>
      <c r="N37" s="10" t="n"/>
      <c r="O37" s="10" t="n"/>
      <c r="P37" s="14">
        <f>IF(B37="","",IF(A37="","Falta el código",IF(COUNTIF($A$7:$A$106,A37)&gt;1,"Código repetido",IF(OR(G37="",H37="",I37="",J37=""),"Faltan datos de control","OK"))))</f>
        <v/>
      </c>
    </row>
    <row r="38">
      <c r="A38" s="10" t="n"/>
      <c r="B38" s="10" t="n"/>
      <c r="C38" s="10" t="n"/>
      <c r="D38" s="10" t="n"/>
      <c r="E38" s="11" t="n"/>
      <c r="F38" s="11" t="n"/>
      <c r="G38" s="11" t="n"/>
      <c r="H38" s="12" t="n"/>
      <c r="I38" s="10" t="n"/>
      <c r="J38" s="10" t="n"/>
      <c r="K38" s="11" t="n"/>
      <c r="L38" s="13">
        <f>IF(OR(H38="",K38=""),"",EDATE(H38,K38))</f>
        <v/>
      </c>
      <c r="M38" s="7">
        <f>IF(B38="","",IF(L38="","Sin fecha de revisión",IF(L38&lt;TODAY(),"Revisión vencida",IF(L38-TODAY()&lt;=30,"Revisar este mes","Vigente"))))</f>
        <v/>
      </c>
      <c r="N38" s="10" t="n"/>
      <c r="O38" s="10" t="n"/>
      <c r="P38" s="14">
        <f>IF(B38="","",IF(A38="","Falta el código",IF(COUNTIF($A$7:$A$106,A38)&gt;1,"Código repetido",IF(OR(G38="",H38="",I38="",J38=""),"Faltan datos de control","OK"))))</f>
        <v/>
      </c>
    </row>
    <row r="39">
      <c r="A39" s="10" t="n"/>
      <c r="B39" s="10" t="n"/>
      <c r="C39" s="10" t="n"/>
      <c r="D39" s="10" t="n"/>
      <c r="E39" s="11" t="n"/>
      <c r="F39" s="11" t="n"/>
      <c r="G39" s="11" t="n"/>
      <c r="H39" s="12" t="n"/>
      <c r="I39" s="10" t="n"/>
      <c r="J39" s="10" t="n"/>
      <c r="K39" s="11" t="n"/>
      <c r="L39" s="13">
        <f>IF(OR(H39="",K39=""),"",EDATE(H39,K39))</f>
        <v/>
      </c>
      <c r="M39" s="7">
        <f>IF(B39="","",IF(L39="","Sin fecha de revisión",IF(L39&lt;TODAY(),"Revisión vencida",IF(L39-TODAY()&lt;=30,"Revisar este mes","Vigente"))))</f>
        <v/>
      </c>
      <c r="N39" s="10" t="n"/>
      <c r="O39" s="10" t="n"/>
      <c r="P39" s="14">
        <f>IF(B39="","",IF(A39="","Falta el código",IF(COUNTIF($A$7:$A$106,A39)&gt;1,"Código repetido",IF(OR(G39="",H39="",I39="",J39=""),"Faltan datos de control","OK"))))</f>
        <v/>
      </c>
    </row>
    <row r="40">
      <c r="A40" s="10" t="n"/>
      <c r="B40" s="10" t="n"/>
      <c r="C40" s="10" t="n"/>
      <c r="D40" s="10" t="n"/>
      <c r="E40" s="11" t="n"/>
      <c r="F40" s="11" t="n"/>
      <c r="G40" s="11" t="n"/>
      <c r="H40" s="12" t="n"/>
      <c r="I40" s="10" t="n"/>
      <c r="J40" s="10" t="n"/>
      <c r="K40" s="11" t="n"/>
      <c r="L40" s="13">
        <f>IF(OR(H40="",K40=""),"",EDATE(H40,K40))</f>
        <v/>
      </c>
      <c r="M40" s="7">
        <f>IF(B40="","",IF(L40="","Sin fecha de revisión",IF(L40&lt;TODAY(),"Revisión vencida",IF(L40-TODAY()&lt;=30,"Revisar este mes","Vigente"))))</f>
        <v/>
      </c>
      <c r="N40" s="10" t="n"/>
      <c r="O40" s="10" t="n"/>
      <c r="P40" s="14">
        <f>IF(B40="","",IF(A40="","Falta el código",IF(COUNTIF($A$7:$A$106,A40)&gt;1,"Código repetido",IF(OR(G40="",H40="",I40="",J40=""),"Faltan datos de control","OK"))))</f>
        <v/>
      </c>
    </row>
    <row r="41">
      <c r="A41" s="10" t="n"/>
      <c r="B41" s="10" t="n"/>
      <c r="C41" s="10" t="n"/>
      <c r="D41" s="10" t="n"/>
      <c r="E41" s="11" t="n"/>
      <c r="F41" s="11" t="n"/>
      <c r="G41" s="11" t="n"/>
      <c r="H41" s="12" t="n"/>
      <c r="I41" s="10" t="n"/>
      <c r="J41" s="10" t="n"/>
      <c r="K41" s="11" t="n"/>
      <c r="L41" s="13">
        <f>IF(OR(H41="",K41=""),"",EDATE(H41,K41))</f>
        <v/>
      </c>
      <c r="M41" s="7">
        <f>IF(B41="","",IF(L41="","Sin fecha de revisión",IF(L41&lt;TODAY(),"Revisión vencida",IF(L41-TODAY()&lt;=30,"Revisar este mes","Vigente"))))</f>
        <v/>
      </c>
      <c r="N41" s="10" t="n"/>
      <c r="O41" s="10" t="n"/>
      <c r="P41" s="14">
        <f>IF(B41="","",IF(A41="","Falta el código",IF(COUNTIF($A$7:$A$106,A41)&gt;1,"Código repetido",IF(OR(G41="",H41="",I41="",J41=""),"Faltan datos de control","OK"))))</f>
        <v/>
      </c>
    </row>
    <row r="42">
      <c r="A42" s="10" t="n"/>
      <c r="B42" s="10" t="n"/>
      <c r="C42" s="10" t="n"/>
      <c r="D42" s="10" t="n"/>
      <c r="E42" s="11" t="n"/>
      <c r="F42" s="11" t="n"/>
      <c r="G42" s="11" t="n"/>
      <c r="H42" s="12" t="n"/>
      <c r="I42" s="10" t="n"/>
      <c r="J42" s="10" t="n"/>
      <c r="K42" s="11" t="n"/>
      <c r="L42" s="13">
        <f>IF(OR(H42="",K42=""),"",EDATE(H42,K42))</f>
        <v/>
      </c>
      <c r="M42" s="7">
        <f>IF(B42="","",IF(L42="","Sin fecha de revisión",IF(L42&lt;TODAY(),"Revisión vencida",IF(L42-TODAY()&lt;=30,"Revisar este mes","Vigente"))))</f>
        <v/>
      </c>
      <c r="N42" s="10" t="n"/>
      <c r="O42" s="10" t="n"/>
      <c r="P42" s="14">
        <f>IF(B42="","",IF(A42="","Falta el código",IF(COUNTIF($A$7:$A$106,A42)&gt;1,"Código repetido",IF(OR(G42="",H42="",I42="",J42=""),"Faltan datos de control","OK"))))</f>
        <v/>
      </c>
    </row>
    <row r="43">
      <c r="A43" s="10" t="n"/>
      <c r="B43" s="10" t="n"/>
      <c r="C43" s="10" t="n"/>
      <c r="D43" s="10" t="n"/>
      <c r="E43" s="11" t="n"/>
      <c r="F43" s="11" t="n"/>
      <c r="G43" s="11" t="n"/>
      <c r="H43" s="12" t="n"/>
      <c r="I43" s="10" t="n"/>
      <c r="J43" s="10" t="n"/>
      <c r="K43" s="11" t="n"/>
      <c r="L43" s="13">
        <f>IF(OR(H43="",K43=""),"",EDATE(H43,K43))</f>
        <v/>
      </c>
      <c r="M43" s="7">
        <f>IF(B43="","",IF(L43="","Sin fecha de revisión",IF(L43&lt;TODAY(),"Revisión vencida",IF(L43-TODAY()&lt;=30,"Revisar este mes","Vigente"))))</f>
        <v/>
      </c>
      <c r="N43" s="10" t="n"/>
      <c r="O43" s="10" t="n"/>
      <c r="P43" s="14">
        <f>IF(B43="","",IF(A43="","Falta el código",IF(COUNTIF($A$7:$A$106,A43)&gt;1,"Código repetido",IF(OR(G43="",H43="",I43="",J43=""),"Faltan datos de control","OK"))))</f>
        <v/>
      </c>
    </row>
    <row r="44">
      <c r="A44" s="10" t="n"/>
      <c r="B44" s="10" t="n"/>
      <c r="C44" s="10" t="n"/>
      <c r="D44" s="10" t="n"/>
      <c r="E44" s="11" t="n"/>
      <c r="F44" s="11" t="n"/>
      <c r="G44" s="11" t="n"/>
      <c r="H44" s="12" t="n"/>
      <c r="I44" s="10" t="n"/>
      <c r="J44" s="10" t="n"/>
      <c r="K44" s="11" t="n"/>
      <c r="L44" s="13">
        <f>IF(OR(H44="",K44=""),"",EDATE(H44,K44))</f>
        <v/>
      </c>
      <c r="M44" s="7">
        <f>IF(B44="","",IF(L44="","Sin fecha de revisión",IF(L44&lt;TODAY(),"Revisión vencida",IF(L44-TODAY()&lt;=30,"Revisar este mes","Vigente"))))</f>
        <v/>
      </c>
      <c r="N44" s="10" t="n"/>
      <c r="O44" s="10" t="n"/>
      <c r="P44" s="14">
        <f>IF(B44="","",IF(A44="","Falta el código",IF(COUNTIF($A$7:$A$106,A44)&gt;1,"Código repetido",IF(OR(G44="",H44="",I44="",J44=""),"Faltan datos de control","OK"))))</f>
        <v/>
      </c>
    </row>
    <row r="45">
      <c r="A45" s="10" t="n"/>
      <c r="B45" s="10" t="n"/>
      <c r="C45" s="10" t="n"/>
      <c r="D45" s="10" t="n"/>
      <c r="E45" s="11" t="n"/>
      <c r="F45" s="11" t="n"/>
      <c r="G45" s="11" t="n"/>
      <c r="H45" s="12" t="n"/>
      <c r="I45" s="10" t="n"/>
      <c r="J45" s="10" t="n"/>
      <c r="K45" s="11" t="n"/>
      <c r="L45" s="13">
        <f>IF(OR(H45="",K45=""),"",EDATE(H45,K45))</f>
        <v/>
      </c>
      <c r="M45" s="7">
        <f>IF(B45="","",IF(L45="","Sin fecha de revisión",IF(L45&lt;TODAY(),"Revisión vencida",IF(L45-TODAY()&lt;=30,"Revisar este mes","Vigente"))))</f>
        <v/>
      </c>
      <c r="N45" s="10" t="n"/>
      <c r="O45" s="10" t="n"/>
      <c r="P45" s="14">
        <f>IF(B45="","",IF(A45="","Falta el código",IF(COUNTIF($A$7:$A$106,A45)&gt;1,"Código repetido",IF(OR(G45="",H45="",I45="",J45=""),"Faltan datos de control","OK"))))</f>
        <v/>
      </c>
    </row>
    <row r="46">
      <c r="A46" s="10" t="n"/>
      <c r="B46" s="10" t="n"/>
      <c r="C46" s="10" t="n"/>
      <c r="D46" s="10" t="n"/>
      <c r="E46" s="11" t="n"/>
      <c r="F46" s="11" t="n"/>
      <c r="G46" s="11" t="n"/>
      <c r="H46" s="12" t="n"/>
      <c r="I46" s="10" t="n"/>
      <c r="J46" s="10" t="n"/>
      <c r="K46" s="11" t="n"/>
      <c r="L46" s="13">
        <f>IF(OR(H46="",K46=""),"",EDATE(H46,K46))</f>
        <v/>
      </c>
      <c r="M46" s="7">
        <f>IF(B46="","",IF(L46="","Sin fecha de revisión",IF(L46&lt;TODAY(),"Revisión vencida",IF(L46-TODAY()&lt;=30,"Revisar este mes","Vigente"))))</f>
        <v/>
      </c>
      <c r="N46" s="10" t="n"/>
      <c r="O46" s="10" t="n"/>
      <c r="P46" s="14">
        <f>IF(B46="","",IF(A46="","Falta el código",IF(COUNTIF($A$7:$A$106,A46)&gt;1,"Código repetido",IF(OR(G46="",H46="",I46="",J46=""),"Faltan datos de control","OK"))))</f>
        <v/>
      </c>
    </row>
    <row r="47">
      <c r="A47" s="10" t="n"/>
      <c r="B47" s="10" t="n"/>
      <c r="C47" s="10" t="n"/>
      <c r="D47" s="10" t="n"/>
      <c r="E47" s="11" t="n"/>
      <c r="F47" s="11" t="n"/>
      <c r="G47" s="11" t="n"/>
      <c r="H47" s="12" t="n"/>
      <c r="I47" s="10" t="n"/>
      <c r="J47" s="10" t="n"/>
      <c r="K47" s="11" t="n"/>
      <c r="L47" s="13">
        <f>IF(OR(H47="",K47=""),"",EDATE(H47,K47))</f>
        <v/>
      </c>
      <c r="M47" s="7">
        <f>IF(B47="","",IF(L47="","Sin fecha de revisión",IF(L47&lt;TODAY(),"Revisión vencida",IF(L47-TODAY()&lt;=30,"Revisar este mes","Vigente"))))</f>
        <v/>
      </c>
      <c r="N47" s="10" t="n"/>
      <c r="O47" s="10" t="n"/>
      <c r="P47" s="14">
        <f>IF(B47="","",IF(A47="","Falta el código",IF(COUNTIF($A$7:$A$106,A47)&gt;1,"Código repetido",IF(OR(G47="",H47="",I47="",J47=""),"Faltan datos de control","OK"))))</f>
        <v/>
      </c>
    </row>
    <row r="48">
      <c r="A48" s="10" t="n"/>
      <c r="B48" s="10" t="n"/>
      <c r="C48" s="10" t="n"/>
      <c r="D48" s="10" t="n"/>
      <c r="E48" s="11" t="n"/>
      <c r="F48" s="11" t="n"/>
      <c r="G48" s="11" t="n"/>
      <c r="H48" s="12" t="n"/>
      <c r="I48" s="10" t="n"/>
      <c r="J48" s="10" t="n"/>
      <c r="K48" s="11" t="n"/>
      <c r="L48" s="13">
        <f>IF(OR(H48="",K48=""),"",EDATE(H48,K48))</f>
        <v/>
      </c>
      <c r="M48" s="7">
        <f>IF(B48="","",IF(L48="","Sin fecha de revisión",IF(L48&lt;TODAY(),"Revisión vencida",IF(L48-TODAY()&lt;=30,"Revisar este mes","Vigente"))))</f>
        <v/>
      </c>
      <c r="N48" s="10" t="n"/>
      <c r="O48" s="10" t="n"/>
      <c r="P48" s="14">
        <f>IF(B48="","",IF(A48="","Falta el código",IF(COUNTIF($A$7:$A$106,A48)&gt;1,"Código repetido",IF(OR(G48="",H48="",I48="",J48=""),"Faltan datos de control","OK"))))</f>
        <v/>
      </c>
    </row>
    <row r="49">
      <c r="A49" s="10" t="n"/>
      <c r="B49" s="10" t="n"/>
      <c r="C49" s="10" t="n"/>
      <c r="D49" s="10" t="n"/>
      <c r="E49" s="11" t="n"/>
      <c r="F49" s="11" t="n"/>
      <c r="G49" s="11" t="n"/>
      <c r="H49" s="12" t="n"/>
      <c r="I49" s="10" t="n"/>
      <c r="J49" s="10" t="n"/>
      <c r="K49" s="11" t="n"/>
      <c r="L49" s="13">
        <f>IF(OR(H49="",K49=""),"",EDATE(H49,K49))</f>
        <v/>
      </c>
      <c r="M49" s="7">
        <f>IF(B49="","",IF(L49="","Sin fecha de revisión",IF(L49&lt;TODAY(),"Revisión vencida",IF(L49-TODAY()&lt;=30,"Revisar este mes","Vigente"))))</f>
        <v/>
      </c>
      <c r="N49" s="10" t="n"/>
      <c r="O49" s="10" t="n"/>
      <c r="P49" s="14">
        <f>IF(B49="","",IF(A49="","Falta el código",IF(COUNTIF($A$7:$A$106,A49)&gt;1,"Código repetido",IF(OR(G49="",H49="",I49="",J49=""),"Faltan datos de control","OK"))))</f>
        <v/>
      </c>
    </row>
    <row r="50">
      <c r="A50" s="10" t="n"/>
      <c r="B50" s="10" t="n"/>
      <c r="C50" s="10" t="n"/>
      <c r="D50" s="10" t="n"/>
      <c r="E50" s="11" t="n"/>
      <c r="F50" s="11" t="n"/>
      <c r="G50" s="11" t="n"/>
      <c r="H50" s="12" t="n"/>
      <c r="I50" s="10" t="n"/>
      <c r="J50" s="10" t="n"/>
      <c r="K50" s="11" t="n"/>
      <c r="L50" s="13">
        <f>IF(OR(H50="",K50=""),"",EDATE(H50,K50))</f>
        <v/>
      </c>
      <c r="M50" s="7">
        <f>IF(B50="","",IF(L50="","Sin fecha de revisión",IF(L50&lt;TODAY(),"Revisión vencida",IF(L50-TODAY()&lt;=30,"Revisar este mes","Vigente"))))</f>
        <v/>
      </c>
      <c r="N50" s="10" t="n"/>
      <c r="O50" s="10" t="n"/>
      <c r="P50" s="14">
        <f>IF(B50="","",IF(A50="","Falta el código",IF(COUNTIF($A$7:$A$106,A50)&gt;1,"Código repetido",IF(OR(G50="",H50="",I50="",J50=""),"Faltan datos de control","OK"))))</f>
        <v/>
      </c>
    </row>
    <row r="51">
      <c r="A51" s="10" t="n"/>
      <c r="B51" s="10" t="n"/>
      <c r="C51" s="10" t="n"/>
      <c r="D51" s="10" t="n"/>
      <c r="E51" s="11" t="n"/>
      <c r="F51" s="11" t="n"/>
      <c r="G51" s="11" t="n"/>
      <c r="H51" s="12" t="n"/>
      <c r="I51" s="10" t="n"/>
      <c r="J51" s="10" t="n"/>
      <c r="K51" s="11" t="n"/>
      <c r="L51" s="13">
        <f>IF(OR(H51="",K51=""),"",EDATE(H51,K51))</f>
        <v/>
      </c>
      <c r="M51" s="7">
        <f>IF(B51="","",IF(L51="","Sin fecha de revisión",IF(L51&lt;TODAY(),"Revisión vencida",IF(L51-TODAY()&lt;=30,"Revisar este mes","Vigente"))))</f>
        <v/>
      </c>
      <c r="N51" s="10" t="n"/>
      <c r="O51" s="10" t="n"/>
      <c r="P51" s="14">
        <f>IF(B51="","",IF(A51="","Falta el código",IF(COUNTIF($A$7:$A$106,A51)&gt;1,"Código repetido",IF(OR(G51="",H51="",I51="",J51=""),"Faltan datos de control","OK"))))</f>
        <v/>
      </c>
    </row>
    <row r="52">
      <c r="A52" s="10" t="n"/>
      <c r="B52" s="10" t="n"/>
      <c r="C52" s="10" t="n"/>
      <c r="D52" s="10" t="n"/>
      <c r="E52" s="11" t="n"/>
      <c r="F52" s="11" t="n"/>
      <c r="G52" s="11" t="n"/>
      <c r="H52" s="12" t="n"/>
      <c r="I52" s="10" t="n"/>
      <c r="J52" s="10" t="n"/>
      <c r="K52" s="11" t="n"/>
      <c r="L52" s="13">
        <f>IF(OR(H52="",K52=""),"",EDATE(H52,K52))</f>
        <v/>
      </c>
      <c r="M52" s="7">
        <f>IF(B52="","",IF(L52="","Sin fecha de revisión",IF(L52&lt;TODAY(),"Revisión vencida",IF(L52-TODAY()&lt;=30,"Revisar este mes","Vigente"))))</f>
        <v/>
      </c>
      <c r="N52" s="10" t="n"/>
      <c r="O52" s="10" t="n"/>
      <c r="P52" s="14">
        <f>IF(B52="","",IF(A52="","Falta el código",IF(COUNTIF($A$7:$A$106,A52)&gt;1,"Código repetido",IF(OR(G52="",H52="",I52="",J52=""),"Faltan datos de control","OK"))))</f>
        <v/>
      </c>
    </row>
    <row r="53">
      <c r="A53" s="10" t="n"/>
      <c r="B53" s="10" t="n"/>
      <c r="C53" s="10" t="n"/>
      <c r="D53" s="10" t="n"/>
      <c r="E53" s="11" t="n"/>
      <c r="F53" s="11" t="n"/>
      <c r="G53" s="11" t="n"/>
      <c r="H53" s="12" t="n"/>
      <c r="I53" s="10" t="n"/>
      <c r="J53" s="10" t="n"/>
      <c r="K53" s="11" t="n"/>
      <c r="L53" s="13">
        <f>IF(OR(H53="",K53=""),"",EDATE(H53,K53))</f>
        <v/>
      </c>
      <c r="M53" s="7">
        <f>IF(B53="","",IF(L53="","Sin fecha de revisión",IF(L53&lt;TODAY(),"Revisión vencida",IF(L53-TODAY()&lt;=30,"Revisar este mes","Vigente"))))</f>
        <v/>
      </c>
      <c r="N53" s="10" t="n"/>
      <c r="O53" s="10" t="n"/>
      <c r="P53" s="14">
        <f>IF(B53="","",IF(A53="","Falta el código",IF(COUNTIF($A$7:$A$106,A53)&gt;1,"Código repetido",IF(OR(G53="",H53="",I53="",J53=""),"Faltan datos de control","OK"))))</f>
        <v/>
      </c>
    </row>
    <row r="54">
      <c r="A54" s="10" t="n"/>
      <c r="B54" s="10" t="n"/>
      <c r="C54" s="10" t="n"/>
      <c r="D54" s="10" t="n"/>
      <c r="E54" s="11" t="n"/>
      <c r="F54" s="11" t="n"/>
      <c r="G54" s="11" t="n"/>
      <c r="H54" s="12" t="n"/>
      <c r="I54" s="10" t="n"/>
      <c r="J54" s="10" t="n"/>
      <c r="K54" s="11" t="n"/>
      <c r="L54" s="13">
        <f>IF(OR(H54="",K54=""),"",EDATE(H54,K54))</f>
        <v/>
      </c>
      <c r="M54" s="7">
        <f>IF(B54="","",IF(L54="","Sin fecha de revisión",IF(L54&lt;TODAY(),"Revisión vencida",IF(L54-TODAY()&lt;=30,"Revisar este mes","Vigente"))))</f>
        <v/>
      </c>
      <c r="N54" s="10" t="n"/>
      <c r="O54" s="10" t="n"/>
      <c r="P54" s="14">
        <f>IF(B54="","",IF(A54="","Falta el código",IF(COUNTIF($A$7:$A$106,A54)&gt;1,"Código repetido",IF(OR(G54="",H54="",I54="",J54=""),"Faltan datos de control","OK"))))</f>
        <v/>
      </c>
    </row>
    <row r="55">
      <c r="A55" s="10" t="n"/>
      <c r="B55" s="10" t="n"/>
      <c r="C55" s="10" t="n"/>
      <c r="D55" s="10" t="n"/>
      <c r="E55" s="11" t="n"/>
      <c r="F55" s="11" t="n"/>
      <c r="G55" s="11" t="n"/>
      <c r="H55" s="12" t="n"/>
      <c r="I55" s="10" t="n"/>
      <c r="J55" s="10" t="n"/>
      <c r="K55" s="11" t="n"/>
      <c r="L55" s="13">
        <f>IF(OR(H55="",K55=""),"",EDATE(H55,K55))</f>
        <v/>
      </c>
      <c r="M55" s="7">
        <f>IF(B55="","",IF(L55="","Sin fecha de revisión",IF(L55&lt;TODAY(),"Revisión vencida",IF(L55-TODAY()&lt;=30,"Revisar este mes","Vigente"))))</f>
        <v/>
      </c>
      <c r="N55" s="10" t="n"/>
      <c r="O55" s="10" t="n"/>
      <c r="P55" s="14">
        <f>IF(B55="","",IF(A55="","Falta el código",IF(COUNTIF($A$7:$A$106,A55)&gt;1,"Código repetido",IF(OR(G55="",H55="",I55="",J55=""),"Faltan datos de control","OK"))))</f>
        <v/>
      </c>
    </row>
    <row r="56">
      <c r="A56" s="10" t="n"/>
      <c r="B56" s="10" t="n"/>
      <c r="C56" s="10" t="n"/>
      <c r="D56" s="10" t="n"/>
      <c r="E56" s="11" t="n"/>
      <c r="F56" s="11" t="n"/>
      <c r="G56" s="11" t="n"/>
      <c r="H56" s="12" t="n"/>
      <c r="I56" s="10" t="n"/>
      <c r="J56" s="10" t="n"/>
      <c r="K56" s="11" t="n"/>
      <c r="L56" s="13">
        <f>IF(OR(H56="",K56=""),"",EDATE(H56,K56))</f>
        <v/>
      </c>
      <c r="M56" s="7">
        <f>IF(B56="","",IF(L56="","Sin fecha de revisión",IF(L56&lt;TODAY(),"Revisión vencida",IF(L56-TODAY()&lt;=30,"Revisar este mes","Vigente"))))</f>
        <v/>
      </c>
      <c r="N56" s="10" t="n"/>
      <c r="O56" s="10" t="n"/>
      <c r="P56" s="14">
        <f>IF(B56="","",IF(A56="","Falta el código",IF(COUNTIF($A$7:$A$106,A56)&gt;1,"Código repetido",IF(OR(G56="",H56="",I56="",J56=""),"Faltan datos de control","OK"))))</f>
        <v/>
      </c>
    </row>
    <row r="57">
      <c r="A57" s="10" t="n"/>
      <c r="B57" s="10" t="n"/>
      <c r="C57" s="10" t="n"/>
      <c r="D57" s="10" t="n"/>
      <c r="E57" s="11" t="n"/>
      <c r="F57" s="11" t="n"/>
      <c r="G57" s="11" t="n"/>
      <c r="H57" s="12" t="n"/>
      <c r="I57" s="10" t="n"/>
      <c r="J57" s="10" t="n"/>
      <c r="K57" s="11" t="n"/>
      <c r="L57" s="13">
        <f>IF(OR(H57="",K57=""),"",EDATE(H57,K57))</f>
        <v/>
      </c>
      <c r="M57" s="7">
        <f>IF(B57="","",IF(L57="","Sin fecha de revisión",IF(L57&lt;TODAY(),"Revisión vencida",IF(L57-TODAY()&lt;=30,"Revisar este mes","Vigente"))))</f>
        <v/>
      </c>
      <c r="N57" s="10" t="n"/>
      <c r="O57" s="10" t="n"/>
      <c r="P57" s="14">
        <f>IF(B57="","",IF(A57="","Falta el código",IF(COUNTIF($A$7:$A$106,A57)&gt;1,"Código repetido",IF(OR(G57="",H57="",I57="",J57=""),"Faltan datos de control","OK"))))</f>
        <v/>
      </c>
    </row>
    <row r="58">
      <c r="A58" s="10" t="n"/>
      <c r="B58" s="10" t="n"/>
      <c r="C58" s="10" t="n"/>
      <c r="D58" s="10" t="n"/>
      <c r="E58" s="11" t="n"/>
      <c r="F58" s="11" t="n"/>
      <c r="G58" s="11" t="n"/>
      <c r="H58" s="12" t="n"/>
      <c r="I58" s="10" t="n"/>
      <c r="J58" s="10" t="n"/>
      <c r="K58" s="11" t="n"/>
      <c r="L58" s="13">
        <f>IF(OR(H58="",K58=""),"",EDATE(H58,K58))</f>
        <v/>
      </c>
      <c r="M58" s="7">
        <f>IF(B58="","",IF(L58="","Sin fecha de revisión",IF(L58&lt;TODAY(),"Revisión vencida",IF(L58-TODAY()&lt;=30,"Revisar este mes","Vigente"))))</f>
        <v/>
      </c>
      <c r="N58" s="10" t="n"/>
      <c r="O58" s="10" t="n"/>
      <c r="P58" s="14">
        <f>IF(B58="","",IF(A58="","Falta el código",IF(COUNTIF($A$7:$A$106,A58)&gt;1,"Código repetido",IF(OR(G58="",H58="",I58="",J58=""),"Faltan datos de control","OK"))))</f>
        <v/>
      </c>
    </row>
    <row r="59">
      <c r="A59" s="10" t="n"/>
      <c r="B59" s="10" t="n"/>
      <c r="C59" s="10" t="n"/>
      <c r="D59" s="10" t="n"/>
      <c r="E59" s="11" t="n"/>
      <c r="F59" s="11" t="n"/>
      <c r="G59" s="11" t="n"/>
      <c r="H59" s="12" t="n"/>
      <c r="I59" s="10" t="n"/>
      <c r="J59" s="10" t="n"/>
      <c r="K59" s="11" t="n"/>
      <c r="L59" s="13">
        <f>IF(OR(H59="",K59=""),"",EDATE(H59,K59))</f>
        <v/>
      </c>
      <c r="M59" s="7">
        <f>IF(B59="","",IF(L59="","Sin fecha de revisión",IF(L59&lt;TODAY(),"Revisión vencida",IF(L59-TODAY()&lt;=30,"Revisar este mes","Vigente"))))</f>
        <v/>
      </c>
      <c r="N59" s="10" t="n"/>
      <c r="O59" s="10" t="n"/>
      <c r="P59" s="14">
        <f>IF(B59="","",IF(A59="","Falta el código",IF(COUNTIF($A$7:$A$106,A59)&gt;1,"Código repetido",IF(OR(G59="",H59="",I59="",J59=""),"Faltan datos de control","OK"))))</f>
        <v/>
      </c>
    </row>
    <row r="60">
      <c r="A60" s="10" t="n"/>
      <c r="B60" s="10" t="n"/>
      <c r="C60" s="10" t="n"/>
      <c r="D60" s="10" t="n"/>
      <c r="E60" s="11" t="n"/>
      <c r="F60" s="11" t="n"/>
      <c r="G60" s="11" t="n"/>
      <c r="H60" s="12" t="n"/>
      <c r="I60" s="10" t="n"/>
      <c r="J60" s="10" t="n"/>
      <c r="K60" s="11" t="n"/>
      <c r="L60" s="13">
        <f>IF(OR(H60="",K60=""),"",EDATE(H60,K60))</f>
        <v/>
      </c>
      <c r="M60" s="7">
        <f>IF(B60="","",IF(L60="","Sin fecha de revisión",IF(L60&lt;TODAY(),"Revisión vencida",IF(L60-TODAY()&lt;=30,"Revisar este mes","Vigente"))))</f>
        <v/>
      </c>
      <c r="N60" s="10" t="n"/>
      <c r="O60" s="10" t="n"/>
      <c r="P60" s="14">
        <f>IF(B60="","",IF(A60="","Falta el código",IF(COUNTIF($A$7:$A$106,A60)&gt;1,"Código repetido",IF(OR(G60="",H60="",I60="",J60=""),"Faltan datos de control","OK"))))</f>
        <v/>
      </c>
    </row>
    <row r="61">
      <c r="A61" s="10" t="n"/>
      <c r="B61" s="10" t="n"/>
      <c r="C61" s="10" t="n"/>
      <c r="D61" s="10" t="n"/>
      <c r="E61" s="11" t="n"/>
      <c r="F61" s="11" t="n"/>
      <c r="G61" s="11" t="n"/>
      <c r="H61" s="12" t="n"/>
      <c r="I61" s="10" t="n"/>
      <c r="J61" s="10" t="n"/>
      <c r="K61" s="11" t="n"/>
      <c r="L61" s="13">
        <f>IF(OR(H61="",K61=""),"",EDATE(H61,K61))</f>
        <v/>
      </c>
      <c r="M61" s="7">
        <f>IF(B61="","",IF(L61="","Sin fecha de revisión",IF(L61&lt;TODAY(),"Revisión vencida",IF(L61-TODAY()&lt;=30,"Revisar este mes","Vigente"))))</f>
        <v/>
      </c>
      <c r="N61" s="10" t="n"/>
      <c r="O61" s="10" t="n"/>
      <c r="P61" s="14">
        <f>IF(B61="","",IF(A61="","Falta el código",IF(COUNTIF($A$7:$A$106,A61)&gt;1,"Código repetido",IF(OR(G61="",H61="",I61="",J61=""),"Faltan datos de control","OK"))))</f>
        <v/>
      </c>
    </row>
    <row r="62">
      <c r="A62" s="10" t="n"/>
      <c r="B62" s="10" t="n"/>
      <c r="C62" s="10" t="n"/>
      <c r="D62" s="10" t="n"/>
      <c r="E62" s="11" t="n"/>
      <c r="F62" s="11" t="n"/>
      <c r="G62" s="11" t="n"/>
      <c r="H62" s="12" t="n"/>
      <c r="I62" s="10" t="n"/>
      <c r="J62" s="10" t="n"/>
      <c r="K62" s="11" t="n"/>
      <c r="L62" s="13">
        <f>IF(OR(H62="",K62=""),"",EDATE(H62,K62))</f>
        <v/>
      </c>
      <c r="M62" s="7">
        <f>IF(B62="","",IF(L62="","Sin fecha de revisión",IF(L62&lt;TODAY(),"Revisión vencida",IF(L62-TODAY()&lt;=30,"Revisar este mes","Vigente"))))</f>
        <v/>
      </c>
      <c r="N62" s="10" t="n"/>
      <c r="O62" s="10" t="n"/>
      <c r="P62" s="14">
        <f>IF(B62="","",IF(A62="","Falta el código",IF(COUNTIF($A$7:$A$106,A62)&gt;1,"Código repetido",IF(OR(G62="",H62="",I62="",J62=""),"Faltan datos de control","OK"))))</f>
        <v/>
      </c>
    </row>
    <row r="63">
      <c r="A63" s="10" t="n"/>
      <c r="B63" s="10" t="n"/>
      <c r="C63" s="10" t="n"/>
      <c r="D63" s="10" t="n"/>
      <c r="E63" s="11" t="n"/>
      <c r="F63" s="11" t="n"/>
      <c r="G63" s="11" t="n"/>
      <c r="H63" s="12" t="n"/>
      <c r="I63" s="10" t="n"/>
      <c r="J63" s="10" t="n"/>
      <c r="K63" s="11" t="n"/>
      <c r="L63" s="13">
        <f>IF(OR(H63="",K63=""),"",EDATE(H63,K63))</f>
        <v/>
      </c>
      <c r="M63" s="7">
        <f>IF(B63="","",IF(L63="","Sin fecha de revisión",IF(L63&lt;TODAY(),"Revisión vencida",IF(L63-TODAY()&lt;=30,"Revisar este mes","Vigente"))))</f>
        <v/>
      </c>
      <c r="N63" s="10" t="n"/>
      <c r="O63" s="10" t="n"/>
      <c r="P63" s="14">
        <f>IF(B63="","",IF(A63="","Falta el código",IF(COUNTIF($A$7:$A$106,A63)&gt;1,"Código repetido",IF(OR(G63="",H63="",I63="",J63=""),"Faltan datos de control","OK"))))</f>
        <v/>
      </c>
    </row>
    <row r="64">
      <c r="A64" s="10" t="n"/>
      <c r="B64" s="10" t="n"/>
      <c r="C64" s="10" t="n"/>
      <c r="D64" s="10" t="n"/>
      <c r="E64" s="11" t="n"/>
      <c r="F64" s="11" t="n"/>
      <c r="G64" s="11" t="n"/>
      <c r="H64" s="12" t="n"/>
      <c r="I64" s="10" t="n"/>
      <c r="J64" s="10" t="n"/>
      <c r="K64" s="11" t="n"/>
      <c r="L64" s="13">
        <f>IF(OR(H64="",K64=""),"",EDATE(H64,K64))</f>
        <v/>
      </c>
      <c r="M64" s="7">
        <f>IF(B64="","",IF(L64="","Sin fecha de revisión",IF(L64&lt;TODAY(),"Revisión vencida",IF(L64-TODAY()&lt;=30,"Revisar este mes","Vigente"))))</f>
        <v/>
      </c>
      <c r="N64" s="10" t="n"/>
      <c r="O64" s="10" t="n"/>
      <c r="P64" s="14">
        <f>IF(B64="","",IF(A64="","Falta el código",IF(COUNTIF($A$7:$A$106,A64)&gt;1,"Código repetido",IF(OR(G64="",H64="",I64="",J64=""),"Faltan datos de control","OK"))))</f>
        <v/>
      </c>
    </row>
    <row r="65">
      <c r="A65" s="10" t="n"/>
      <c r="B65" s="10" t="n"/>
      <c r="C65" s="10" t="n"/>
      <c r="D65" s="10" t="n"/>
      <c r="E65" s="11" t="n"/>
      <c r="F65" s="11" t="n"/>
      <c r="G65" s="11" t="n"/>
      <c r="H65" s="12" t="n"/>
      <c r="I65" s="10" t="n"/>
      <c r="J65" s="10" t="n"/>
      <c r="K65" s="11" t="n"/>
      <c r="L65" s="13">
        <f>IF(OR(H65="",K65=""),"",EDATE(H65,K65))</f>
        <v/>
      </c>
      <c r="M65" s="7">
        <f>IF(B65="","",IF(L65="","Sin fecha de revisión",IF(L65&lt;TODAY(),"Revisión vencida",IF(L65-TODAY()&lt;=30,"Revisar este mes","Vigente"))))</f>
        <v/>
      </c>
      <c r="N65" s="10" t="n"/>
      <c r="O65" s="10" t="n"/>
      <c r="P65" s="14">
        <f>IF(B65="","",IF(A65="","Falta el código",IF(COUNTIF($A$7:$A$106,A65)&gt;1,"Código repetido",IF(OR(G65="",H65="",I65="",J65=""),"Faltan datos de control","OK"))))</f>
        <v/>
      </c>
    </row>
    <row r="66">
      <c r="A66" s="10" t="n"/>
      <c r="B66" s="10" t="n"/>
      <c r="C66" s="10" t="n"/>
      <c r="D66" s="10" t="n"/>
      <c r="E66" s="11" t="n"/>
      <c r="F66" s="11" t="n"/>
      <c r="G66" s="11" t="n"/>
      <c r="H66" s="12" t="n"/>
      <c r="I66" s="10" t="n"/>
      <c r="J66" s="10" t="n"/>
      <c r="K66" s="11" t="n"/>
      <c r="L66" s="13">
        <f>IF(OR(H66="",K66=""),"",EDATE(H66,K66))</f>
        <v/>
      </c>
      <c r="M66" s="7">
        <f>IF(B66="","",IF(L66="","Sin fecha de revisión",IF(L66&lt;TODAY(),"Revisión vencida",IF(L66-TODAY()&lt;=30,"Revisar este mes","Vigente"))))</f>
        <v/>
      </c>
      <c r="N66" s="10" t="n"/>
      <c r="O66" s="10" t="n"/>
      <c r="P66" s="14">
        <f>IF(B66="","",IF(A66="","Falta el código",IF(COUNTIF($A$7:$A$106,A66)&gt;1,"Código repetido",IF(OR(G66="",H66="",I66="",J66=""),"Faltan datos de control","OK"))))</f>
        <v/>
      </c>
    </row>
    <row r="67">
      <c r="A67" s="10" t="n"/>
      <c r="B67" s="10" t="n"/>
      <c r="C67" s="10" t="n"/>
      <c r="D67" s="10" t="n"/>
      <c r="E67" s="11" t="n"/>
      <c r="F67" s="11" t="n"/>
      <c r="G67" s="11" t="n"/>
      <c r="H67" s="12" t="n"/>
      <c r="I67" s="10" t="n"/>
      <c r="J67" s="10" t="n"/>
      <c r="K67" s="11" t="n"/>
      <c r="L67" s="13">
        <f>IF(OR(H67="",K67=""),"",EDATE(H67,K67))</f>
        <v/>
      </c>
      <c r="M67" s="7">
        <f>IF(B67="","",IF(L67="","Sin fecha de revisión",IF(L67&lt;TODAY(),"Revisión vencida",IF(L67-TODAY()&lt;=30,"Revisar este mes","Vigente"))))</f>
        <v/>
      </c>
      <c r="N67" s="10" t="n"/>
      <c r="O67" s="10" t="n"/>
      <c r="P67" s="14">
        <f>IF(B67="","",IF(A67="","Falta el código",IF(COUNTIF($A$7:$A$106,A67)&gt;1,"Código repetido",IF(OR(G67="",H67="",I67="",J67=""),"Faltan datos de control","OK"))))</f>
        <v/>
      </c>
    </row>
    <row r="68">
      <c r="A68" s="10" t="n"/>
      <c r="B68" s="10" t="n"/>
      <c r="C68" s="10" t="n"/>
      <c r="D68" s="10" t="n"/>
      <c r="E68" s="11" t="n"/>
      <c r="F68" s="11" t="n"/>
      <c r="G68" s="11" t="n"/>
      <c r="H68" s="12" t="n"/>
      <c r="I68" s="10" t="n"/>
      <c r="J68" s="10" t="n"/>
      <c r="K68" s="11" t="n"/>
      <c r="L68" s="13">
        <f>IF(OR(H68="",K68=""),"",EDATE(H68,K68))</f>
        <v/>
      </c>
      <c r="M68" s="7">
        <f>IF(B68="","",IF(L68="","Sin fecha de revisión",IF(L68&lt;TODAY(),"Revisión vencida",IF(L68-TODAY()&lt;=30,"Revisar este mes","Vigente"))))</f>
        <v/>
      </c>
      <c r="N68" s="10" t="n"/>
      <c r="O68" s="10" t="n"/>
      <c r="P68" s="14">
        <f>IF(B68="","",IF(A68="","Falta el código",IF(COUNTIF($A$7:$A$106,A68)&gt;1,"Código repetido",IF(OR(G68="",H68="",I68="",J68=""),"Faltan datos de control","OK"))))</f>
        <v/>
      </c>
    </row>
    <row r="69">
      <c r="A69" s="10" t="n"/>
      <c r="B69" s="10" t="n"/>
      <c r="C69" s="10" t="n"/>
      <c r="D69" s="10" t="n"/>
      <c r="E69" s="11" t="n"/>
      <c r="F69" s="11" t="n"/>
      <c r="G69" s="11" t="n"/>
      <c r="H69" s="12" t="n"/>
      <c r="I69" s="10" t="n"/>
      <c r="J69" s="10" t="n"/>
      <c r="K69" s="11" t="n"/>
      <c r="L69" s="13">
        <f>IF(OR(H69="",K69=""),"",EDATE(H69,K69))</f>
        <v/>
      </c>
      <c r="M69" s="7">
        <f>IF(B69="","",IF(L69="","Sin fecha de revisión",IF(L69&lt;TODAY(),"Revisión vencida",IF(L69-TODAY()&lt;=30,"Revisar este mes","Vigente"))))</f>
        <v/>
      </c>
      <c r="N69" s="10" t="n"/>
      <c r="O69" s="10" t="n"/>
      <c r="P69" s="14">
        <f>IF(B69="","",IF(A69="","Falta el código",IF(COUNTIF($A$7:$A$106,A69)&gt;1,"Código repetido",IF(OR(G69="",H69="",I69="",J69=""),"Faltan datos de control","OK"))))</f>
        <v/>
      </c>
    </row>
    <row r="70">
      <c r="A70" s="10" t="n"/>
      <c r="B70" s="10" t="n"/>
      <c r="C70" s="10" t="n"/>
      <c r="D70" s="10" t="n"/>
      <c r="E70" s="11" t="n"/>
      <c r="F70" s="11" t="n"/>
      <c r="G70" s="11" t="n"/>
      <c r="H70" s="12" t="n"/>
      <c r="I70" s="10" t="n"/>
      <c r="J70" s="10" t="n"/>
      <c r="K70" s="11" t="n"/>
      <c r="L70" s="13">
        <f>IF(OR(H70="",K70=""),"",EDATE(H70,K70))</f>
        <v/>
      </c>
      <c r="M70" s="7">
        <f>IF(B70="","",IF(L70="","Sin fecha de revisión",IF(L70&lt;TODAY(),"Revisión vencida",IF(L70-TODAY()&lt;=30,"Revisar este mes","Vigente"))))</f>
        <v/>
      </c>
      <c r="N70" s="10" t="n"/>
      <c r="O70" s="10" t="n"/>
      <c r="P70" s="14">
        <f>IF(B70="","",IF(A70="","Falta el código",IF(COUNTIF($A$7:$A$106,A70)&gt;1,"Código repetido",IF(OR(G70="",H70="",I70="",J70=""),"Faltan datos de control","OK"))))</f>
        <v/>
      </c>
    </row>
    <row r="71">
      <c r="A71" s="10" t="n"/>
      <c r="B71" s="10" t="n"/>
      <c r="C71" s="10" t="n"/>
      <c r="D71" s="10" t="n"/>
      <c r="E71" s="11" t="n"/>
      <c r="F71" s="11" t="n"/>
      <c r="G71" s="11" t="n"/>
      <c r="H71" s="12" t="n"/>
      <c r="I71" s="10" t="n"/>
      <c r="J71" s="10" t="n"/>
      <c r="K71" s="11" t="n"/>
      <c r="L71" s="13">
        <f>IF(OR(H71="",K71=""),"",EDATE(H71,K71))</f>
        <v/>
      </c>
      <c r="M71" s="7">
        <f>IF(B71="","",IF(L71="","Sin fecha de revisión",IF(L71&lt;TODAY(),"Revisión vencida",IF(L71-TODAY()&lt;=30,"Revisar este mes","Vigente"))))</f>
        <v/>
      </c>
      <c r="N71" s="10" t="n"/>
      <c r="O71" s="10" t="n"/>
      <c r="P71" s="14">
        <f>IF(B71="","",IF(A71="","Falta el código",IF(COUNTIF($A$7:$A$106,A71)&gt;1,"Código repetido",IF(OR(G71="",H71="",I71="",J71=""),"Faltan datos de control","OK"))))</f>
        <v/>
      </c>
    </row>
    <row r="72">
      <c r="A72" s="10" t="n"/>
      <c r="B72" s="10" t="n"/>
      <c r="C72" s="10" t="n"/>
      <c r="D72" s="10" t="n"/>
      <c r="E72" s="11" t="n"/>
      <c r="F72" s="11" t="n"/>
      <c r="G72" s="11" t="n"/>
      <c r="H72" s="12" t="n"/>
      <c r="I72" s="10" t="n"/>
      <c r="J72" s="10" t="n"/>
      <c r="K72" s="11" t="n"/>
      <c r="L72" s="13">
        <f>IF(OR(H72="",K72=""),"",EDATE(H72,K72))</f>
        <v/>
      </c>
      <c r="M72" s="7">
        <f>IF(B72="","",IF(L72="","Sin fecha de revisión",IF(L72&lt;TODAY(),"Revisión vencida",IF(L72-TODAY()&lt;=30,"Revisar este mes","Vigente"))))</f>
        <v/>
      </c>
      <c r="N72" s="10" t="n"/>
      <c r="O72" s="10" t="n"/>
      <c r="P72" s="14">
        <f>IF(B72="","",IF(A72="","Falta el código",IF(COUNTIF($A$7:$A$106,A72)&gt;1,"Código repetido",IF(OR(G72="",H72="",I72="",J72=""),"Faltan datos de control","OK"))))</f>
        <v/>
      </c>
    </row>
    <row r="73">
      <c r="A73" s="10" t="n"/>
      <c r="B73" s="10" t="n"/>
      <c r="C73" s="10" t="n"/>
      <c r="D73" s="10" t="n"/>
      <c r="E73" s="11" t="n"/>
      <c r="F73" s="11" t="n"/>
      <c r="G73" s="11" t="n"/>
      <c r="H73" s="12" t="n"/>
      <c r="I73" s="10" t="n"/>
      <c r="J73" s="10" t="n"/>
      <c r="K73" s="11" t="n"/>
      <c r="L73" s="13">
        <f>IF(OR(H73="",K73=""),"",EDATE(H73,K73))</f>
        <v/>
      </c>
      <c r="M73" s="7">
        <f>IF(B73="","",IF(L73="","Sin fecha de revisión",IF(L73&lt;TODAY(),"Revisión vencida",IF(L73-TODAY()&lt;=30,"Revisar este mes","Vigente"))))</f>
        <v/>
      </c>
      <c r="N73" s="10" t="n"/>
      <c r="O73" s="10" t="n"/>
      <c r="P73" s="14">
        <f>IF(B73="","",IF(A73="","Falta el código",IF(COUNTIF($A$7:$A$106,A73)&gt;1,"Código repetido",IF(OR(G73="",H73="",I73="",J73=""),"Faltan datos de control","OK"))))</f>
        <v/>
      </c>
    </row>
    <row r="74">
      <c r="A74" s="10" t="n"/>
      <c r="B74" s="10" t="n"/>
      <c r="C74" s="10" t="n"/>
      <c r="D74" s="10" t="n"/>
      <c r="E74" s="11" t="n"/>
      <c r="F74" s="11" t="n"/>
      <c r="G74" s="11" t="n"/>
      <c r="H74" s="12" t="n"/>
      <c r="I74" s="10" t="n"/>
      <c r="J74" s="10" t="n"/>
      <c r="K74" s="11" t="n"/>
      <c r="L74" s="13">
        <f>IF(OR(H74="",K74=""),"",EDATE(H74,K74))</f>
        <v/>
      </c>
      <c r="M74" s="7">
        <f>IF(B74="","",IF(L74="","Sin fecha de revisión",IF(L74&lt;TODAY(),"Revisión vencida",IF(L74-TODAY()&lt;=30,"Revisar este mes","Vigente"))))</f>
        <v/>
      </c>
      <c r="N74" s="10" t="n"/>
      <c r="O74" s="10" t="n"/>
      <c r="P74" s="14">
        <f>IF(B74="","",IF(A74="","Falta el código",IF(COUNTIF($A$7:$A$106,A74)&gt;1,"Código repetido",IF(OR(G74="",H74="",I74="",J74=""),"Faltan datos de control","OK"))))</f>
        <v/>
      </c>
    </row>
    <row r="75">
      <c r="A75" s="10" t="n"/>
      <c r="B75" s="10" t="n"/>
      <c r="C75" s="10" t="n"/>
      <c r="D75" s="10" t="n"/>
      <c r="E75" s="11" t="n"/>
      <c r="F75" s="11" t="n"/>
      <c r="G75" s="11" t="n"/>
      <c r="H75" s="12" t="n"/>
      <c r="I75" s="10" t="n"/>
      <c r="J75" s="10" t="n"/>
      <c r="K75" s="11" t="n"/>
      <c r="L75" s="13">
        <f>IF(OR(H75="",K75=""),"",EDATE(H75,K75))</f>
        <v/>
      </c>
      <c r="M75" s="7">
        <f>IF(B75="","",IF(L75="","Sin fecha de revisión",IF(L75&lt;TODAY(),"Revisión vencida",IF(L75-TODAY()&lt;=30,"Revisar este mes","Vigente"))))</f>
        <v/>
      </c>
      <c r="N75" s="10" t="n"/>
      <c r="O75" s="10" t="n"/>
      <c r="P75" s="14">
        <f>IF(B75="","",IF(A75="","Falta el código",IF(COUNTIF($A$7:$A$106,A75)&gt;1,"Código repetido",IF(OR(G75="",H75="",I75="",J75=""),"Faltan datos de control","OK"))))</f>
        <v/>
      </c>
    </row>
    <row r="76">
      <c r="A76" s="10" t="n"/>
      <c r="B76" s="10" t="n"/>
      <c r="C76" s="10" t="n"/>
      <c r="D76" s="10" t="n"/>
      <c r="E76" s="11" t="n"/>
      <c r="F76" s="11" t="n"/>
      <c r="G76" s="11" t="n"/>
      <c r="H76" s="12" t="n"/>
      <c r="I76" s="10" t="n"/>
      <c r="J76" s="10" t="n"/>
      <c r="K76" s="11" t="n"/>
      <c r="L76" s="13">
        <f>IF(OR(H76="",K76=""),"",EDATE(H76,K76))</f>
        <v/>
      </c>
      <c r="M76" s="7">
        <f>IF(B76="","",IF(L76="","Sin fecha de revisión",IF(L76&lt;TODAY(),"Revisión vencida",IF(L76-TODAY()&lt;=30,"Revisar este mes","Vigente"))))</f>
        <v/>
      </c>
      <c r="N76" s="10" t="n"/>
      <c r="O76" s="10" t="n"/>
      <c r="P76" s="14">
        <f>IF(B76="","",IF(A76="","Falta el código",IF(COUNTIF($A$7:$A$106,A76)&gt;1,"Código repetido",IF(OR(G76="",H76="",I76="",J76=""),"Faltan datos de control","OK"))))</f>
        <v/>
      </c>
    </row>
    <row r="77">
      <c r="A77" s="10" t="n"/>
      <c r="B77" s="10" t="n"/>
      <c r="C77" s="10" t="n"/>
      <c r="D77" s="10" t="n"/>
      <c r="E77" s="11" t="n"/>
      <c r="F77" s="11" t="n"/>
      <c r="G77" s="11" t="n"/>
      <c r="H77" s="12" t="n"/>
      <c r="I77" s="10" t="n"/>
      <c r="J77" s="10" t="n"/>
      <c r="K77" s="11" t="n"/>
      <c r="L77" s="13">
        <f>IF(OR(H77="",K77=""),"",EDATE(H77,K77))</f>
        <v/>
      </c>
      <c r="M77" s="7">
        <f>IF(B77="","",IF(L77="","Sin fecha de revisión",IF(L77&lt;TODAY(),"Revisión vencida",IF(L77-TODAY()&lt;=30,"Revisar este mes","Vigente"))))</f>
        <v/>
      </c>
      <c r="N77" s="10" t="n"/>
      <c r="O77" s="10" t="n"/>
      <c r="P77" s="14">
        <f>IF(B77="","",IF(A77="","Falta el código",IF(COUNTIF($A$7:$A$106,A77)&gt;1,"Código repetido",IF(OR(G77="",H77="",I77="",J77=""),"Faltan datos de control","OK"))))</f>
        <v/>
      </c>
    </row>
    <row r="78">
      <c r="A78" s="10" t="n"/>
      <c r="B78" s="10" t="n"/>
      <c r="C78" s="10" t="n"/>
      <c r="D78" s="10" t="n"/>
      <c r="E78" s="11" t="n"/>
      <c r="F78" s="11" t="n"/>
      <c r="G78" s="11" t="n"/>
      <c r="H78" s="12" t="n"/>
      <c r="I78" s="10" t="n"/>
      <c r="J78" s="10" t="n"/>
      <c r="K78" s="11" t="n"/>
      <c r="L78" s="13">
        <f>IF(OR(H78="",K78=""),"",EDATE(H78,K78))</f>
        <v/>
      </c>
      <c r="M78" s="7">
        <f>IF(B78="","",IF(L78="","Sin fecha de revisión",IF(L78&lt;TODAY(),"Revisión vencida",IF(L78-TODAY()&lt;=30,"Revisar este mes","Vigente"))))</f>
        <v/>
      </c>
      <c r="N78" s="10" t="n"/>
      <c r="O78" s="10" t="n"/>
      <c r="P78" s="14">
        <f>IF(B78="","",IF(A78="","Falta el código",IF(COUNTIF($A$7:$A$106,A78)&gt;1,"Código repetido",IF(OR(G78="",H78="",I78="",J78=""),"Faltan datos de control","OK"))))</f>
        <v/>
      </c>
    </row>
    <row r="79">
      <c r="A79" s="10" t="n"/>
      <c r="B79" s="10" t="n"/>
      <c r="C79" s="10" t="n"/>
      <c r="D79" s="10" t="n"/>
      <c r="E79" s="11" t="n"/>
      <c r="F79" s="11" t="n"/>
      <c r="G79" s="11" t="n"/>
      <c r="H79" s="12" t="n"/>
      <c r="I79" s="10" t="n"/>
      <c r="J79" s="10" t="n"/>
      <c r="K79" s="11" t="n"/>
      <c r="L79" s="13">
        <f>IF(OR(H79="",K79=""),"",EDATE(H79,K79))</f>
        <v/>
      </c>
      <c r="M79" s="7">
        <f>IF(B79="","",IF(L79="","Sin fecha de revisión",IF(L79&lt;TODAY(),"Revisión vencida",IF(L79-TODAY()&lt;=30,"Revisar este mes","Vigente"))))</f>
        <v/>
      </c>
      <c r="N79" s="10" t="n"/>
      <c r="O79" s="10" t="n"/>
      <c r="P79" s="14">
        <f>IF(B79="","",IF(A79="","Falta el código",IF(COUNTIF($A$7:$A$106,A79)&gt;1,"Código repetido",IF(OR(G79="",H79="",I79="",J79=""),"Faltan datos de control","OK"))))</f>
        <v/>
      </c>
    </row>
    <row r="80">
      <c r="A80" s="10" t="n"/>
      <c r="B80" s="10" t="n"/>
      <c r="C80" s="10" t="n"/>
      <c r="D80" s="10" t="n"/>
      <c r="E80" s="11" t="n"/>
      <c r="F80" s="11" t="n"/>
      <c r="G80" s="11" t="n"/>
      <c r="H80" s="12" t="n"/>
      <c r="I80" s="10" t="n"/>
      <c r="J80" s="10" t="n"/>
      <c r="K80" s="11" t="n"/>
      <c r="L80" s="13">
        <f>IF(OR(H80="",K80=""),"",EDATE(H80,K80))</f>
        <v/>
      </c>
      <c r="M80" s="7">
        <f>IF(B80="","",IF(L80="","Sin fecha de revisión",IF(L80&lt;TODAY(),"Revisión vencida",IF(L80-TODAY()&lt;=30,"Revisar este mes","Vigente"))))</f>
        <v/>
      </c>
      <c r="N80" s="10" t="n"/>
      <c r="O80" s="10" t="n"/>
      <c r="P80" s="14">
        <f>IF(B80="","",IF(A80="","Falta el código",IF(COUNTIF($A$7:$A$106,A80)&gt;1,"Código repetido",IF(OR(G80="",H80="",I80="",J80=""),"Faltan datos de control","OK"))))</f>
        <v/>
      </c>
    </row>
    <row r="81">
      <c r="A81" s="10" t="n"/>
      <c r="B81" s="10" t="n"/>
      <c r="C81" s="10" t="n"/>
      <c r="D81" s="10" t="n"/>
      <c r="E81" s="11" t="n"/>
      <c r="F81" s="11" t="n"/>
      <c r="G81" s="11" t="n"/>
      <c r="H81" s="12" t="n"/>
      <c r="I81" s="10" t="n"/>
      <c r="J81" s="10" t="n"/>
      <c r="K81" s="11" t="n"/>
      <c r="L81" s="13">
        <f>IF(OR(H81="",K81=""),"",EDATE(H81,K81))</f>
        <v/>
      </c>
      <c r="M81" s="7">
        <f>IF(B81="","",IF(L81="","Sin fecha de revisión",IF(L81&lt;TODAY(),"Revisión vencida",IF(L81-TODAY()&lt;=30,"Revisar este mes","Vigente"))))</f>
        <v/>
      </c>
      <c r="N81" s="10" t="n"/>
      <c r="O81" s="10" t="n"/>
      <c r="P81" s="14">
        <f>IF(B81="","",IF(A81="","Falta el código",IF(COUNTIF($A$7:$A$106,A81)&gt;1,"Código repetido",IF(OR(G81="",H81="",I81="",J81=""),"Faltan datos de control","OK"))))</f>
        <v/>
      </c>
    </row>
    <row r="82">
      <c r="A82" s="10" t="n"/>
      <c r="B82" s="10" t="n"/>
      <c r="C82" s="10" t="n"/>
      <c r="D82" s="10" t="n"/>
      <c r="E82" s="11" t="n"/>
      <c r="F82" s="11" t="n"/>
      <c r="G82" s="11" t="n"/>
      <c r="H82" s="12" t="n"/>
      <c r="I82" s="10" t="n"/>
      <c r="J82" s="10" t="n"/>
      <c r="K82" s="11" t="n"/>
      <c r="L82" s="13">
        <f>IF(OR(H82="",K82=""),"",EDATE(H82,K82))</f>
        <v/>
      </c>
      <c r="M82" s="7">
        <f>IF(B82="","",IF(L82="","Sin fecha de revisión",IF(L82&lt;TODAY(),"Revisión vencida",IF(L82-TODAY()&lt;=30,"Revisar este mes","Vigente"))))</f>
        <v/>
      </c>
      <c r="N82" s="10" t="n"/>
      <c r="O82" s="10" t="n"/>
      <c r="P82" s="14">
        <f>IF(B82="","",IF(A82="","Falta el código",IF(COUNTIF($A$7:$A$106,A82)&gt;1,"Código repetido",IF(OR(G82="",H82="",I82="",J82=""),"Faltan datos de control","OK"))))</f>
        <v/>
      </c>
    </row>
    <row r="83">
      <c r="A83" s="10" t="n"/>
      <c r="B83" s="10" t="n"/>
      <c r="C83" s="10" t="n"/>
      <c r="D83" s="10" t="n"/>
      <c r="E83" s="11" t="n"/>
      <c r="F83" s="11" t="n"/>
      <c r="G83" s="11" t="n"/>
      <c r="H83" s="12" t="n"/>
      <c r="I83" s="10" t="n"/>
      <c r="J83" s="10" t="n"/>
      <c r="K83" s="11" t="n"/>
      <c r="L83" s="13">
        <f>IF(OR(H83="",K83=""),"",EDATE(H83,K83))</f>
        <v/>
      </c>
      <c r="M83" s="7">
        <f>IF(B83="","",IF(L83="","Sin fecha de revisión",IF(L83&lt;TODAY(),"Revisión vencida",IF(L83-TODAY()&lt;=30,"Revisar este mes","Vigente"))))</f>
        <v/>
      </c>
      <c r="N83" s="10" t="n"/>
      <c r="O83" s="10" t="n"/>
      <c r="P83" s="14">
        <f>IF(B83="","",IF(A83="","Falta el código",IF(COUNTIF($A$7:$A$106,A83)&gt;1,"Código repetido",IF(OR(G83="",H83="",I83="",J83=""),"Faltan datos de control","OK"))))</f>
        <v/>
      </c>
    </row>
    <row r="84">
      <c r="A84" s="10" t="n"/>
      <c r="B84" s="10" t="n"/>
      <c r="C84" s="10" t="n"/>
      <c r="D84" s="10" t="n"/>
      <c r="E84" s="11" t="n"/>
      <c r="F84" s="11" t="n"/>
      <c r="G84" s="11" t="n"/>
      <c r="H84" s="12" t="n"/>
      <c r="I84" s="10" t="n"/>
      <c r="J84" s="10" t="n"/>
      <c r="K84" s="11" t="n"/>
      <c r="L84" s="13">
        <f>IF(OR(H84="",K84=""),"",EDATE(H84,K84))</f>
        <v/>
      </c>
      <c r="M84" s="7">
        <f>IF(B84="","",IF(L84="","Sin fecha de revisión",IF(L84&lt;TODAY(),"Revisión vencida",IF(L84-TODAY()&lt;=30,"Revisar este mes","Vigente"))))</f>
        <v/>
      </c>
      <c r="N84" s="10" t="n"/>
      <c r="O84" s="10" t="n"/>
      <c r="P84" s="14">
        <f>IF(B84="","",IF(A84="","Falta el código",IF(COUNTIF($A$7:$A$106,A84)&gt;1,"Código repetido",IF(OR(G84="",H84="",I84="",J84=""),"Faltan datos de control","OK"))))</f>
        <v/>
      </c>
    </row>
    <row r="85">
      <c r="A85" s="10" t="n"/>
      <c r="B85" s="10" t="n"/>
      <c r="C85" s="10" t="n"/>
      <c r="D85" s="10" t="n"/>
      <c r="E85" s="11" t="n"/>
      <c r="F85" s="11" t="n"/>
      <c r="G85" s="11" t="n"/>
      <c r="H85" s="12" t="n"/>
      <c r="I85" s="10" t="n"/>
      <c r="J85" s="10" t="n"/>
      <c r="K85" s="11" t="n"/>
      <c r="L85" s="13">
        <f>IF(OR(H85="",K85=""),"",EDATE(H85,K85))</f>
        <v/>
      </c>
      <c r="M85" s="7">
        <f>IF(B85="","",IF(L85="","Sin fecha de revisión",IF(L85&lt;TODAY(),"Revisión vencida",IF(L85-TODAY()&lt;=30,"Revisar este mes","Vigente"))))</f>
        <v/>
      </c>
      <c r="N85" s="10" t="n"/>
      <c r="O85" s="10" t="n"/>
      <c r="P85" s="14">
        <f>IF(B85="","",IF(A85="","Falta el código",IF(COUNTIF($A$7:$A$106,A85)&gt;1,"Código repetido",IF(OR(G85="",H85="",I85="",J85=""),"Faltan datos de control","OK"))))</f>
        <v/>
      </c>
    </row>
    <row r="86">
      <c r="A86" s="10" t="n"/>
      <c r="B86" s="10" t="n"/>
      <c r="C86" s="10" t="n"/>
      <c r="D86" s="10" t="n"/>
      <c r="E86" s="11" t="n"/>
      <c r="F86" s="11" t="n"/>
      <c r="G86" s="11" t="n"/>
      <c r="H86" s="12" t="n"/>
      <c r="I86" s="10" t="n"/>
      <c r="J86" s="10" t="n"/>
      <c r="K86" s="11" t="n"/>
      <c r="L86" s="13">
        <f>IF(OR(H86="",K86=""),"",EDATE(H86,K86))</f>
        <v/>
      </c>
      <c r="M86" s="7">
        <f>IF(B86="","",IF(L86="","Sin fecha de revisión",IF(L86&lt;TODAY(),"Revisión vencida",IF(L86-TODAY()&lt;=30,"Revisar este mes","Vigente"))))</f>
        <v/>
      </c>
      <c r="N86" s="10" t="n"/>
      <c r="O86" s="10" t="n"/>
      <c r="P86" s="14">
        <f>IF(B86="","",IF(A86="","Falta el código",IF(COUNTIF($A$7:$A$106,A86)&gt;1,"Código repetido",IF(OR(G86="",H86="",I86="",J86=""),"Faltan datos de control","OK"))))</f>
        <v/>
      </c>
    </row>
    <row r="87">
      <c r="A87" s="10" t="n"/>
      <c r="B87" s="10" t="n"/>
      <c r="C87" s="10" t="n"/>
      <c r="D87" s="10" t="n"/>
      <c r="E87" s="11" t="n"/>
      <c r="F87" s="11" t="n"/>
      <c r="G87" s="11" t="n"/>
      <c r="H87" s="12" t="n"/>
      <c r="I87" s="10" t="n"/>
      <c r="J87" s="10" t="n"/>
      <c r="K87" s="11" t="n"/>
      <c r="L87" s="13">
        <f>IF(OR(H87="",K87=""),"",EDATE(H87,K87))</f>
        <v/>
      </c>
      <c r="M87" s="7">
        <f>IF(B87="","",IF(L87="","Sin fecha de revisión",IF(L87&lt;TODAY(),"Revisión vencida",IF(L87-TODAY()&lt;=30,"Revisar este mes","Vigente"))))</f>
        <v/>
      </c>
      <c r="N87" s="10" t="n"/>
      <c r="O87" s="10" t="n"/>
      <c r="P87" s="14">
        <f>IF(B87="","",IF(A87="","Falta el código",IF(COUNTIF($A$7:$A$106,A87)&gt;1,"Código repetido",IF(OR(G87="",H87="",I87="",J87=""),"Faltan datos de control","OK"))))</f>
        <v/>
      </c>
    </row>
    <row r="88">
      <c r="A88" s="10" t="n"/>
      <c r="B88" s="10" t="n"/>
      <c r="C88" s="10" t="n"/>
      <c r="D88" s="10" t="n"/>
      <c r="E88" s="11" t="n"/>
      <c r="F88" s="11" t="n"/>
      <c r="G88" s="11" t="n"/>
      <c r="H88" s="12" t="n"/>
      <c r="I88" s="10" t="n"/>
      <c r="J88" s="10" t="n"/>
      <c r="K88" s="11" t="n"/>
      <c r="L88" s="13">
        <f>IF(OR(H88="",K88=""),"",EDATE(H88,K88))</f>
        <v/>
      </c>
      <c r="M88" s="7">
        <f>IF(B88="","",IF(L88="","Sin fecha de revisión",IF(L88&lt;TODAY(),"Revisión vencida",IF(L88-TODAY()&lt;=30,"Revisar este mes","Vigente"))))</f>
        <v/>
      </c>
      <c r="N88" s="10" t="n"/>
      <c r="O88" s="10" t="n"/>
      <c r="P88" s="14">
        <f>IF(B88="","",IF(A88="","Falta el código",IF(COUNTIF($A$7:$A$106,A88)&gt;1,"Código repetido",IF(OR(G88="",H88="",I88="",J88=""),"Faltan datos de control","OK"))))</f>
        <v/>
      </c>
    </row>
    <row r="89">
      <c r="A89" s="10" t="n"/>
      <c r="B89" s="10" t="n"/>
      <c r="C89" s="10" t="n"/>
      <c r="D89" s="10" t="n"/>
      <c r="E89" s="11" t="n"/>
      <c r="F89" s="11" t="n"/>
      <c r="G89" s="11" t="n"/>
      <c r="H89" s="12" t="n"/>
      <c r="I89" s="10" t="n"/>
      <c r="J89" s="10" t="n"/>
      <c r="K89" s="11" t="n"/>
      <c r="L89" s="13">
        <f>IF(OR(H89="",K89=""),"",EDATE(H89,K89))</f>
        <v/>
      </c>
      <c r="M89" s="7">
        <f>IF(B89="","",IF(L89="","Sin fecha de revisión",IF(L89&lt;TODAY(),"Revisión vencida",IF(L89-TODAY()&lt;=30,"Revisar este mes","Vigente"))))</f>
        <v/>
      </c>
      <c r="N89" s="10" t="n"/>
      <c r="O89" s="10" t="n"/>
      <c r="P89" s="14">
        <f>IF(B89="","",IF(A89="","Falta el código",IF(COUNTIF($A$7:$A$106,A89)&gt;1,"Código repetido",IF(OR(G89="",H89="",I89="",J89=""),"Faltan datos de control","OK"))))</f>
        <v/>
      </c>
    </row>
    <row r="90">
      <c r="A90" s="10" t="n"/>
      <c r="B90" s="10" t="n"/>
      <c r="C90" s="10" t="n"/>
      <c r="D90" s="10" t="n"/>
      <c r="E90" s="11" t="n"/>
      <c r="F90" s="11" t="n"/>
      <c r="G90" s="11" t="n"/>
      <c r="H90" s="12" t="n"/>
      <c r="I90" s="10" t="n"/>
      <c r="J90" s="10" t="n"/>
      <c r="K90" s="11" t="n"/>
      <c r="L90" s="13">
        <f>IF(OR(H90="",K90=""),"",EDATE(H90,K90))</f>
        <v/>
      </c>
      <c r="M90" s="7">
        <f>IF(B90="","",IF(L90="","Sin fecha de revisión",IF(L90&lt;TODAY(),"Revisión vencida",IF(L90-TODAY()&lt;=30,"Revisar este mes","Vigente"))))</f>
        <v/>
      </c>
      <c r="N90" s="10" t="n"/>
      <c r="O90" s="10" t="n"/>
      <c r="P90" s="14">
        <f>IF(B90="","",IF(A90="","Falta el código",IF(COUNTIF($A$7:$A$106,A90)&gt;1,"Código repetido",IF(OR(G90="",H90="",I90="",J90=""),"Faltan datos de control","OK"))))</f>
        <v/>
      </c>
    </row>
    <row r="91">
      <c r="A91" s="10" t="n"/>
      <c r="B91" s="10" t="n"/>
      <c r="C91" s="10" t="n"/>
      <c r="D91" s="10" t="n"/>
      <c r="E91" s="11" t="n"/>
      <c r="F91" s="11" t="n"/>
      <c r="G91" s="11" t="n"/>
      <c r="H91" s="12" t="n"/>
      <c r="I91" s="10" t="n"/>
      <c r="J91" s="10" t="n"/>
      <c r="K91" s="11" t="n"/>
      <c r="L91" s="13">
        <f>IF(OR(H91="",K91=""),"",EDATE(H91,K91))</f>
        <v/>
      </c>
      <c r="M91" s="7">
        <f>IF(B91="","",IF(L91="","Sin fecha de revisión",IF(L91&lt;TODAY(),"Revisión vencida",IF(L91-TODAY()&lt;=30,"Revisar este mes","Vigente"))))</f>
        <v/>
      </c>
      <c r="N91" s="10" t="n"/>
      <c r="O91" s="10" t="n"/>
      <c r="P91" s="14">
        <f>IF(B91="","",IF(A91="","Falta el código",IF(COUNTIF($A$7:$A$106,A91)&gt;1,"Código repetido",IF(OR(G91="",H91="",I91="",J91=""),"Faltan datos de control","OK"))))</f>
        <v/>
      </c>
    </row>
    <row r="92">
      <c r="A92" s="10" t="n"/>
      <c r="B92" s="10" t="n"/>
      <c r="C92" s="10" t="n"/>
      <c r="D92" s="10" t="n"/>
      <c r="E92" s="11" t="n"/>
      <c r="F92" s="11" t="n"/>
      <c r="G92" s="11" t="n"/>
      <c r="H92" s="12" t="n"/>
      <c r="I92" s="10" t="n"/>
      <c r="J92" s="10" t="n"/>
      <c r="K92" s="11" t="n"/>
      <c r="L92" s="13">
        <f>IF(OR(H92="",K92=""),"",EDATE(H92,K92))</f>
        <v/>
      </c>
      <c r="M92" s="7">
        <f>IF(B92="","",IF(L92="","Sin fecha de revisión",IF(L92&lt;TODAY(),"Revisión vencida",IF(L92-TODAY()&lt;=30,"Revisar este mes","Vigente"))))</f>
        <v/>
      </c>
      <c r="N92" s="10" t="n"/>
      <c r="O92" s="10" t="n"/>
      <c r="P92" s="14">
        <f>IF(B92="","",IF(A92="","Falta el código",IF(COUNTIF($A$7:$A$106,A92)&gt;1,"Código repetido",IF(OR(G92="",H92="",I92="",J92=""),"Faltan datos de control","OK"))))</f>
        <v/>
      </c>
    </row>
    <row r="93">
      <c r="A93" s="10" t="n"/>
      <c r="B93" s="10" t="n"/>
      <c r="C93" s="10" t="n"/>
      <c r="D93" s="10" t="n"/>
      <c r="E93" s="11" t="n"/>
      <c r="F93" s="11" t="n"/>
      <c r="G93" s="11" t="n"/>
      <c r="H93" s="12" t="n"/>
      <c r="I93" s="10" t="n"/>
      <c r="J93" s="10" t="n"/>
      <c r="K93" s="11" t="n"/>
      <c r="L93" s="13">
        <f>IF(OR(H93="",K93=""),"",EDATE(H93,K93))</f>
        <v/>
      </c>
      <c r="M93" s="7">
        <f>IF(B93="","",IF(L93="","Sin fecha de revisión",IF(L93&lt;TODAY(),"Revisión vencida",IF(L93-TODAY()&lt;=30,"Revisar este mes","Vigente"))))</f>
        <v/>
      </c>
      <c r="N93" s="10" t="n"/>
      <c r="O93" s="10" t="n"/>
      <c r="P93" s="14">
        <f>IF(B93="","",IF(A93="","Falta el código",IF(COUNTIF($A$7:$A$106,A93)&gt;1,"Código repetido",IF(OR(G93="",H93="",I93="",J93=""),"Faltan datos de control","OK"))))</f>
        <v/>
      </c>
    </row>
    <row r="94">
      <c r="A94" s="10" t="n"/>
      <c r="B94" s="10" t="n"/>
      <c r="C94" s="10" t="n"/>
      <c r="D94" s="10" t="n"/>
      <c r="E94" s="11" t="n"/>
      <c r="F94" s="11" t="n"/>
      <c r="G94" s="11" t="n"/>
      <c r="H94" s="12" t="n"/>
      <c r="I94" s="10" t="n"/>
      <c r="J94" s="10" t="n"/>
      <c r="K94" s="11" t="n"/>
      <c r="L94" s="13">
        <f>IF(OR(H94="",K94=""),"",EDATE(H94,K94))</f>
        <v/>
      </c>
      <c r="M94" s="7">
        <f>IF(B94="","",IF(L94="","Sin fecha de revisión",IF(L94&lt;TODAY(),"Revisión vencida",IF(L94-TODAY()&lt;=30,"Revisar este mes","Vigente"))))</f>
        <v/>
      </c>
      <c r="N94" s="10" t="n"/>
      <c r="O94" s="10" t="n"/>
      <c r="P94" s="14">
        <f>IF(B94="","",IF(A94="","Falta el código",IF(COUNTIF($A$7:$A$106,A94)&gt;1,"Código repetido",IF(OR(G94="",H94="",I94="",J94=""),"Faltan datos de control","OK"))))</f>
        <v/>
      </c>
    </row>
    <row r="95">
      <c r="A95" s="10" t="n"/>
      <c r="B95" s="10" t="n"/>
      <c r="C95" s="10" t="n"/>
      <c r="D95" s="10" t="n"/>
      <c r="E95" s="11" t="n"/>
      <c r="F95" s="11" t="n"/>
      <c r="G95" s="11" t="n"/>
      <c r="H95" s="12" t="n"/>
      <c r="I95" s="10" t="n"/>
      <c r="J95" s="10" t="n"/>
      <c r="K95" s="11" t="n"/>
      <c r="L95" s="13">
        <f>IF(OR(H95="",K95=""),"",EDATE(H95,K95))</f>
        <v/>
      </c>
      <c r="M95" s="7">
        <f>IF(B95="","",IF(L95="","Sin fecha de revisión",IF(L95&lt;TODAY(),"Revisión vencida",IF(L95-TODAY()&lt;=30,"Revisar este mes","Vigente"))))</f>
        <v/>
      </c>
      <c r="N95" s="10" t="n"/>
      <c r="O95" s="10" t="n"/>
      <c r="P95" s="14">
        <f>IF(B95="","",IF(A95="","Falta el código",IF(COUNTIF($A$7:$A$106,A95)&gt;1,"Código repetido",IF(OR(G95="",H95="",I95="",J95=""),"Faltan datos de control","OK"))))</f>
        <v/>
      </c>
    </row>
    <row r="96">
      <c r="A96" s="10" t="n"/>
      <c r="B96" s="10" t="n"/>
      <c r="C96" s="10" t="n"/>
      <c r="D96" s="10" t="n"/>
      <c r="E96" s="11" t="n"/>
      <c r="F96" s="11" t="n"/>
      <c r="G96" s="11" t="n"/>
      <c r="H96" s="12" t="n"/>
      <c r="I96" s="10" t="n"/>
      <c r="J96" s="10" t="n"/>
      <c r="K96" s="11" t="n"/>
      <c r="L96" s="13">
        <f>IF(OR(H96="",K96=""),"",EDATE(H96,K96))</f>
        <v/>
      </c>
      <c r="M96" s="7">
        <f>IF(B96="","",IF(L96="","Sin fecha de revisión",IF(L96&lt;TODAY(),"Revisión vencida",IF(L96-TODAY()&lt;=30,"Revisar este mes","Vigente"))))</f>
        <v/>
      </c>
      <c r="N96" s="10" t="n"/>
      <c r="O96" s="10" t="n"/>
      <c r="P96" s="14">
        <f>IF(B96="","",IF(A96="","Falta el código",IF(COUNTIF($A$7:$A$106,A96)&gt;1,"Código repetido",IF(OR(G96="",H96="",I96="",J96=""),"Faltan datos de control","OK"))))</f>
        <v/>
      </c>
    </row>
    <row r="97">
      <c r="A97" s="10" t="n"/>
      <c r="B97" s="10" t="n"/>
      <c r="C97" s="10" t="n"/>
      <c r="D97" s="10" t="n"/>
      <c r="E97" s="11" t="n"/>
      <c r="F97" s="11" t="n"/>
      <c r="G97" s="11" t="n"/>
      <c r="H97" s="12" t="n"/>
      <c r="I97" s="10" t="n"/>
      <c r="J97" s="10" t="n"/>
      <c r="K97" s="11" t="n"/>
      <c r="L97" s="13">
        <f>IF(OR(H97="",K97=""),"",EDATE(H97,K97))</f>
        <v/>
      </c>
      <c r="M97" s="7">
        <f>IF(B97="","",IF(L97="","Sin fecha de revisión",IF(L97&lt;TODAY(),"Revisión vencida",IF(L97-TODAY()&lt;=30,"Revisar este mes","Vigente"))))</f>
        <v/>
      </c>
      <c r="N97" s="10" t="n"/>
      <c r="O97" s="10" t="n"/>
      <c r="P97" s="14">
        <f>IF(B97="","",IF(A97="","Falta el código",IF(COUNTIF($A$7:$A$106,A97)&gt;1,"Código repetido",IF(OR(G97="",H97="",I97="",J97=""),"Faltan datos de control","OK"))))</f>
        <v/>
      </c>
    </row>
    <row r="98">
      <c r="A98" s="10" t="n"/>
      <c r="B98" s="10" t="n"/>
      <c r="C98" s="10" t="n"/>
      <c r="D98" s="10" t="n"/>
      <c r="E98" s="11" t="n"/>
      <c r="F98" s="11" t="n"/>
      <c r="G98" s="11" t="n"/>
      <c r="H98" s="12" t="n"/>
      <c r="I98" s="10" t="n"/>
      <c r="J98" s="10" t="n"/>
      <c r="K98" s="11" t="n"/>
      <c r="L98" s="13">
        <f>IF(OR(H98="",K98=""),"",EDATE(H98,K98))</f>
        <v/>
      </c>
      <c r="M98" s="7">
        <f>IF(B98="","",IF(L98="","Sin fecha de revisión",IF(L98&lt;TODAY(),"Revisión vencida",IF(L98-TODAY()&lt;=30,"Revisar este mes","Vigente"))))</f>
        <v/>
      </c>
      <c r="N98" s="10" t="n"/>
      <c r="O98" s="10" t="n"/>
      <c r="P98" s="14">
        <f>IF(B98="","",IF(A98="","Falta el código",IF(COUNTIF($A$7:$A$106,A98)&gt;1,"Código repetido",IF(OR(G98="",H98="",I98="",J98=""),"Faltan datos de control","OK"))))</f>
        <v/>
      </c>
    </row>
    <row r="99">
      <c r="A99" s="10" t="n"/>
      <c r="B99" s="10" t="n"/>
      <c r="C99" s="10" t="n"/>
      <c r="D99" s="10" t="n"/>
      <c r="E99" s="11" t="n"/>
      <c r="F99" s="11" t="n"/>
      <c r="G99" s="11" t="n"/>
      <c r="H99" s="12" t="n"/>
      <c r="I99" s="10" t="n"/>
      <c r="J99" s="10" t="n"/>
      <c r="K99" s="11" t="n"/>
      <c r="L99" s="13">
        <f>IF(OR(H99="",K99=""),"",EDATE(H99,K99))</f>
        <v/>
      </c>
      <c r="M99" s="7">
        <f>IF(B99="","",IF(L99="","Sin fecha de revisión",IF(L99&lt;TODAY(),"Revisión vencida",IF(L99-TODAY()&lt;=30,"Revisar este mes","Vigente"))))</f>
        <v/>
      </c>
      <c r="N99" s="10" t="n"/>
      <c r="O99" s="10" t="n"/>
      <c r="P99" s="14">
        <f>IF(B99="","",IF(A99="","Falta el código",IF(COUNTIF($A$7:$A$106,A99)&gt;1,"Código repetido",IF(OR(G99="",H99="",I99="",J99=""),"Faltan datos de control","OK"))))</f>
        <v/>
      </c>
    </row>
    <row r="100">
      <c r="A100" s="10" t="n"/>
      <c r="B100" s="10" t="n"/>
      <c r="C100" s="10" t="n"/>
      <c r="D100" s="10" t="n"/>
      <c r="E100" s="11" t="n"/>
      <c r="F100" s="11" t="n"/>
      <c r="G100" s="11" t="n"/>
      <c r="H100" s="12" t="n"/>
      <c r="I100" s="10" t="n"/>
      <c r="J100" s="10" t="n"/>
      <c r="K100" s="11" t="n"/>
      <c r="L100" s="13">
        <f>IF(OR(H100="",K100=""),"",EDATE(H100,K100))</f>
        <v/>
      </c>
      <c r="M100" s="7">
        <f>IF(B100="","",IF(L100="","Sin fecha de revisión",IF(L100&lt;TODAY(),"Revisión vencida",IF(L100-TODAY()&lt;=30,"Revisar este mes","Vigente"))))</f>
        <v/>
      </c>
      <c r="N100" s="10" t="n"/>
      <c r="O100" s="10" t="n"/>
      <c r="P100" s="14">
        <f>IF(B100="","",IF(A100="","Falta el código",IF(COUNTIF($A$7:$A$106,A100)&gt;1,"Código repetido",IF(OR(G100="",H100="",I100="",J100=""),"Faltan datos de control","OK"))))</f>
        <v/>
      </c>
    </row>
    <row r="101">
      <c r="A101" s="10" t="n"/>
      <c r="B101" s="10" t="n"/>
      <c r="C101" s="10" t="n"/>
      <c r="D101" s="10" t="n"/>
      <c r="E101" s="11" t="n"/>
      <c r="F101" s="11" t="n"/>
      <c r="G101" s="11" t="n"/>
      <c r="H101" s="12" t="n"/>
      <c r="I101" s="10" t="n"/>
      <c r="J101" s="10" t="n"/>
      <c r="K101" s="11" t="n"/>
      <c r="L101" s="13">
        <f>IF(OR(H101="",K101=""),"",EDATE(H101,K101))</f>
        <v/>
      </c>
      <c r="M101" s="7">
        <f>IF(B101="","",IF(L101="","Sin fecha de revisión",IF(L101&lt;TODAY(),"Revisión vencida",IF(L101-TODAY()&lt;=30,"Revisar este mes","Vigente"))))</f>
        <v/>
      </c>
      <c r="N101" s="10" t="n"/>
      <c r="O101" s="10" t="n"/>
      <c r="P101" s="14">
        <f>IF(B101="","",IF(A101="","Falta el código",IF(COUNTIF($A$7:$A$106,A101)&gt;1,"Código repetido",IF(OR(G101="",H101="",I101="",J101=""),"Faltan datos de control","OK"))))</f>
        <v/>
      </c>
    </row>
    <row r="102">
      <c r="A102" s="10" t="n"/>
      <c r="B102" s="10" t="n"/>
      <c r="C102" s="10" t="n"/>
      <c r="D102" s="10" t="n"/>
      <c r="E102" s="11" t="n"/>
      <c r="F102" s="11" t="n"/>
      <c r="G102" s="11" t="n"/>
      <c r="H102" s="12" t="n"/>
      <c r="I102" s="10" t="n"/>
      <c r="J102" s="10" t="n"/>
      <c r="K102" s="11" t="n"/>
      <c r="L102" s="13">
        <f>IF(OR(H102="",K102=""),"",EDATE(H102,K102))</f>
        <v/>
      </c>
      <c r="M102" s="7">
        <f>IF(B102="","",IF(L102="","Sin fecha de revisión",IF(L102&lt;TODAY(),"Revisión vencida",IF(L102-TODAY()&lt;=30,"Revisar este mes","Vigente"))))</f>
        <v/>
      </c>
      <c r="N102" s="10" t="n"/>
      <c r="O102" s="10" t="n"/>
      <c r="P102" s="14">
        <f>IF(B102="","",IF(A102="","Falta el código",IF(COUNTIF($A$7:$A$106,A102)&gt;1,"Código repetido",IF(OR(G102="",H102="",I102="",J102=""),"Faltan datos de control","OK"))))</f>
        <v/>
      </c>
    </row>
    <row r="103">
      <c r="A103" s="10" t="n"/>
      <c r="B103" s="10" t="n"/>
      <c r="C103" s="10" t="n"/>
      <c r="D103" s="10" t="n"/>
      <c r="E103" s="11" t="n"/>
      <c r="F103" s="11" t="n"/>
      <c r="G103" s="11" t="n"/>
      <c r="H103" s="12" t="n"/>
      <c r="I103" s="10" t="n"/>
      <c r="J103" s="10" t="n"/>
      <c r="K103" s="11" t="n"/>
      <c r="L103" s="13">
        <f>IF(OR(H103="",K103=""),"",EDATE(H103,K103))</f>
        <v/>
      </c>
      <c r="M103" s="7">
        <f>IF(B103="","",IF(L103="","Sin fecha de revisión",IF(L103&lt;TODAY(),"Revisión vencida",IF(L103-TODAY()&lt;=30,"Revisar este mes","Vigente"))))</f>
        <v/>
      </c>
      <c r="N103" s="10" t="n"/>
      <c r="O103" s="10" t="n"/>
      <c r="P103" s="14">
        <f>IF(B103="","",IF(A103="","Falta el código",IF(COUNTIF($A$7:$A$106,A103)&gt;1,"Código repetido",IF(OR(G103="",H103="",I103="",J103=""),"Faltan datos de control","OK"))))</f>
        <v/>
      </c>
    </row>
    <row r="104">
      <c r="A104" s="10" t="n"/>
      <c r="B104" s="10" t="n"/>
      <c r="C104" s="10" t="n"/>
      <c r="D104" s="10" t="n"/>
      <c r="E104" s="11" t="n"/>
      <c r="F104" s="11" t="n"/>
      <c r="G104" s="11" t="n"/>
      <c r="H104" s="12" t="n"/>
      <c r="I104" s="10" t="n"/>
      <c r="J104" s="10" t="n"/>
      <c r="K104" s="11" t="n"/>
      <c r="L104" s="13">
        <f>IF(OR(H104="",K104=""),"",EDATE(H104,K104))</f>
        <v/>
      </c>
      <c r="M104" s="7">
        <f>IF(B104="","",IF(L104="","Sin fecha de revisión",IF(L104&lt;TODAY(),"Revisión vencida",IF(L104-TODAY()&lt;=30,"Revisar este mes","Vigente"))))</f>
        <v/>
      </c>
      <c r="N104" s="10" t="n"/>
      <c r="O104" s="10" t="n"/>
      <c r="P104" s="14">
        <f>IF(B104="","",IF(A104="","Falta el código",IF(COUNTIF($A$7:$A$106,A104)&gt;1,"Código repetido",IF(OR(G104="",H104="",I104="",J104=""),"Faltan datos de control","OK"))))</f>
        <v/>
      </c>
    </row>
    <row r="105">
      <c r="A105" s="10" t="n"/>
      <c r="B105" s="10" t="n"/>
      <c r="C105" s="10" t="n"/>
      <c r="D105" s="10" t="n"/>
      <c r="E105" s="11" t="n"/>
      <c r="F105" s="11" t="n"/>
      <c r="G105" s="11" t="n"/>
      <c r="H105" s="12" t="n"/>
      <c r="I105" s="10" t="n"/>
      <c r="J105" s="10" t="n"/>
      <c r="K105" s="11" t="n"/>
      <c r="L105" s="13">
        <f>IF(OR(H105="",K105=""),"",EDATE(H105,K105))</f>
        <v/>
      </c>
      <c r="M105" s="7">
        <f>IF(B105="","",IF(L105="","Sin fecha de revisión",IF(L105&lt;TODAY(),"Revisión vencida",IF(L105-TODAY()&lt;=30,"Revisar este mes","Vigente"))))</f>
        <v/>
      </c>
      <c r="N105" s="10" t="n"/>
      <c r="O105" s="10" t="n"/>
      <c r="P105" s="14">
        <f>IF(B105="","",IF(A105="","Falta el código",IF(COUNTIF($A$7:$A$106,A105)&gt;1,"Código repetido",IF(OR(G105="",H105="",I105="",J105=""),"Faltan datos de control","OK"))))</f>
        <v/>
      </c>
    </row>
    <row r="106">
      <c r="A106" s="10" t="n"/>
      <c r="B106" s="10" t="n"/>
      <c r="C106" s="10" t="n"/>
      <c r="D106" s="10" t="n"/>
      <c r="E106" s="11" t="n"/>
      <c r="F106" s="11" t="n"/>
      <c r="G106" s="11" t="n"/>
      <c r="H106" s="12" t="n"/>
      <c r="I106" s="10" t="n"/>
      <c r="J106" s="10" t="n"/>
      <c r="K106" s="11" t="n"/>
      <c r="L106" s="13">
        <f>IF(OR(H106="",K106=""),"",EDATE(H106,K106))</f>
        <v/>
      </c>
      <c r="M106" s="7">
        <f>IF(B106="","",IF(L106="","Sin fecha de revisión",IF(L106&lt;TODAY(),"Revisión vencida",IF(L106-TODAY()&lt;=30,"Revisar este mes","Vigente"))))</f>
        <v/>
      </c>
      <c r="N106" s="10" t="n"/>
      <c r="O106" s="10" t="n"/>
      <c r="P106" s="14">
        <f>IF(B106="","",IF(A106="","Falta el código",IF(COUNTIF($A$7:$A$106,A106)&gt;1,"Código repetido",IF(OR(G106="",H106="",I106="",J106=""),"Faltan datos de control","OK"))))</f>
        <v/>
      </c>
    </row>
    <row r="108">
      <c r="A108" s="8" t="inlineStr">
        <is>
          <t>Plantilla de Tagline Soluciones Empresariales · tagline-soluciones.com.co — material informativo de orientación general. No constituye asesoría jurídica ni acredita el cumplimiento de ninguna obligación.</t>
        </is>
      </c>
    </row>
  </sheetData>
  <autoFilter ref="A6:P106"/>
  <conditionalFormatting sqref="M7:M106">
    <cfRule type="expression" priority="1" dxfId="0">
      <formula>M7="Revisión vencida"</formula>
    </cfRule>
    <cfRule type="expression" priority="2" dxfId="1">
      <formula>M7="Revisar este mes"</formula>
    </cfRule>
    <cfRule type="expression" priority="3" dxfId="2">
      <formula>M7="Vigente"</formula>
    </cfRule>
  </conditionalFormatting>
  <conditionalFormatting sqref="P7:P106">
    <cfRule type="expression" priority="4" dxfId="2">
      <formula>P7="OK"</formula>
    </cfRule>
    <cfRule type="expression" priority="5" dxfId="0">
      <formula>AND(P7&lt;&gt;"",P7&lt;&gt;"OK")</formula>
    </cfRule>
  </conditionalFormatting>
  <dataValidations count="5">
    <dataValidation sqref="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showDropDown="0" showInputMessage="0" showErrorMessage="0" allowBlank="1" type="list">
      <formula1>"Manual,Política,Caracterización,Procedimiento,Instructivo,Formato,Plan,Programa,Matriz,Guía,Documento externo"</formula1>
    </dataValidation>
    <dataValidation sqref="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showDropDown="0" showInputMessage="0" showErrorMessage="0" allowBlank="1" type="list">
      <formula1>"SGC,SG-SST,SGA,Integrado,Otro"</formula1>
    </dataValidation>
    <dataValidation sqref="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showDropDown="0" showInputMessage="0" showErrorMessage="0" allowBlank="1" type="list">
      <formula1>"Interno,Externo"</formula1>
    </dataValidation>
    <dataValidation sqref="O7 O8 O9 O10 O11 O12 O13 O14 O15 O16 O17 O18 O19 O20 O21 O22 O23 O24 O25 O26 O27 O28 O29 O30 O31 O32 O33 O34 O35 O36 O37 O38 O39 O40 O41 O42 O43 O44 O45 O46 O47 O48 O49 O50 O51 O52 O53 O54 O55 O56 O57 O58 O59 O60 O61 O62 O63 O64 O65 O66 O67 O68 O69 O70 O71 O72 O73 O74 O75 O76 O77 O78 O79 O80 O81 O82 O83 O84 O85 O86 O87 O88 O89 O90 O91 O92 O93 O94 O95 O96 O97 O98 O99 O100 O101 O102 O103 O104 O105 O106" showDropDown="0" showInputMessage="0" showErrorMessage="0" allowBlank="1" type="list">
      <formula1>"Conservar,Eliminar al vencer,Archivo histórico"</formula1>
    </dataValidation>
    <dataValidation sqref="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K105 K106" showDropDown="0" showInputMessage="0" showErrorMessage="0" allowBlank="1" type="whole" operator="between">
      <formula1>1</formula1>
      <formula2>120</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Tagline Soluciones Empresariales</dc:creator>
  <dc:title xmlns:dc="http://purl.org/dc/elements/1.1/">Listado maestro de documentos</dc:title>
  <dcterms:created xmlns:dcterms="http://purl.org/dc/terms/" xmlns:xsi="http://www.w3.org/2001/XMLSchema-instance" xsi:type="dcterms:W3CDTF">2026-10-26T04:53:42Z</dcterms:created>
  <dcterms:modified xmlns:dcterms="http://purl.org/dc/terms/" xmlns:xsi="http://www.w3.org/2001/XMLSchema-instance" xsi:type="dcterms:W3CDTF">2026-10-26T04:53:42Z</dcterms:modified>
</cp:coreProperties>
</file>